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edrijf 3 -Excelland\AA - BLANCO Sjablonen\2022\"/>
    </mc:Choice>
  </mc:AlternateContent>
  <xr:revisionPtr revIDLastSave="0" documentId="13_ncr:1_{1652F80E-BDBC-4788-B919-80471A7EC479}" xr6:coauthVersionLast="47" xr6:coauthVersionMax="47" xr10:uidLastSave="{00000000-0000-0000-0000-000000000000}"/>
  <bookViews>
    <workbookView xWindow="-120" yWindow="-120" windowWidth="20730" windowHeight="11310" activeTab="3" xr2:uid="{076F73B2-8837-4841-AEE4-82E82AC87008}"/>
  </bookViews>
  <sheets>
    <sheet name="Voorblad" sheetId="4" r:id="rId1"/>
    <sheet name="Disclaimer" sheetId="3" r:id="rId2"/>
    <sheet name="LEES deze TIPS!" sheetId="5" r:id="rId3"/>
    <sheet name="BTW-Omrekenformulier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2" l="1"/>
  <c r="K13" i="2"/>
  <c r="K10" i="2" s="1"/>
  <c r="N24" i="2"/>
  <c r="F26" i="2"/>
  <c r="C26" i="2" s="1"/>
  <c r="H23" i="2"/>
  <c r="C23" i="2" s="1"/>
  <c r="F20" i="2"/>
  <c r="H20" i="2" s="1"/>
  <c r="F13" i="2"/>
  <c r="C13" i="2" s="1"/>
  <c r="H10" i="2"/>
  <c r="C10" i="2"/>
  <c r="F7" i="2"/>
  <c r="H7" i="2" s="1"/>
</calcChain>
</file>

<file path=xl/sharedStrings.xml><?xml version="1.0" encoding="utf-8"?>
<sst xmlns="http://schemas.openxmlformats.org/spreadsheetml/2006/main" count="51" uniqueCount="48">
  <si>
    <t>BTW</t>
  </si>
  <si>
    <t>CONSUMPTIES ONDERWEG</t>
  </si>
  <si>
    <t>INCLUSIEF BTW</t>
  </si>
  <si>
    <t>EXCLUSIEF BTW</t>
  </si>
  <si>
    <t>OPTELLEN</t>
  </si>
  <si>
    <t>AFTREKKEN</t>
  </si>
  <si>
    <t>Horecabonnetjes kun je deels aftrekken.</t>
  </si>
  <si>
    <t>20% betaal je zelf</t>
  </si>
  <si>
    <t>80% mag je als onkosten opvoeren.</t>
  </si>
  <si>
    <t>BTW mag je niet aftrekken.</t>
  </si>
  <si>
    <t>Bon</t>
  </si>
  <si>
    <t>Privé-uitgaven</t>
  </si>
  <si>
    <t>Onkosten voor je onderneming</t>
  </si>
  <si>
    <t>1.</t>
  </si>
  <si>
    <t>2.</t>
  </si>
  <si>
    <t>3.</t>
  </si>
  <si>
    <t>4.</t>
  </si>
  <si>
    <t>Dit zijn de regels voor 2022.</t>
  </si>
  <si>
    <t>Check deze regel ieder jaar!</t>
  </si>
  <si>
    <t>Disclaimer</t>
  </si>
  <si>
    <t>Excelland weet dat de zelfstandig ondernemer zijn of haar droom wil realiseren.</t>
  </si>
  <si>
    <t>Bij het realiseren van dromen wil de zelfstandig ondernemer zo min mogelijk tijd en geld kwijt zijn aan zijn administratie en boekhouding.</t>
  </si>
  <si>
    <t>Excelland wil om die reden het werk van de ZZP'er en kleine ondernemers vergemakkelijken en stelt daartoe gratis excelsjablonen ter beschikking.</t>
  </si>
  <si>
    <t>Zo draagt Excelland bij aan de dromen van ondernemers en houdt de zelfstandig ondernemer tijd én geld over om te investeren in zijn of haar dromen!</t>
  </si>
  <si>
    <t>Uw financiële waardering voor het gebruik van de programma's wordt zeer op prijs gesteld én helpt Excelland bovendien meer programma's te ontwikkelen,</t>
  </si>
  <si>
    <t>voor u en uw zelfstandige collega's.</t>
  </si>
  <si>
    <t>Een financiële bijdrage kan worden gestort op:</t>
  </si>
  <si>
    <t>IBAN:</t>
  </si>
  <si>
    <t>NL83 INGB 0008 2241 26</t>
  </si>
  <si>
    <t>t.a.v. Excelland</t>
  </si>
  <si>
    <t xml:space="preserve">o.v.v. </t>
  </si>
  <si>
    <t>Wilt u een excelsjabloon op maat**, dan kunt u contact opnemen met:</t>
  </si>
  <si>
    <t>Excelland:</t>
  </si>
  <si>
    <t xml:space="preserve">Tel/Phone: </t>
  </si>
  <si>
    <t>+ 31 6 1390 6767</t>
  </si>
  <si>
    <t xml:space="preserve">De boekhoud- en administratieprogramma's zijn met de grootste zorgvuldigheid samengesteld. </t>
  </si>
  <si>
    <t>Desondanks kan Excelland in geen enkel geval aansprakelijk worden gesteld voor fouten of foutief gebruik van de programma's.</t>
  </si>
  <si>
    <t>Uiteraard kunt u ons helpen met tips en tops en vragen, om zo onze producten te verbeteren.</t>
  </si>
  <si>
    <t xml:space="preserve">* Excelland helpt graag dromen waar te maken </t>
  </si>
  <si>
    <t xml:space="preserve">en daarom wordt minimaal 10 % van de winst wordt geïnvesteerd in Microkredieten voor alleenstaande, zorgdragende ouders </t>
  </si>
  <si>
    <t>en voor muziek- en sportactiviteiten voor kinderen uit kansarme gezinnen.</t>
  </si>
  <si>
    <t>** Op donaties/vrijwillige giften zit geen BTW. Op op maat gemaakte sjablonen zit 21% BTW.</t>
  </si>
  <si>
    <t>In plaats van een vrijwillige gift, kunt Excelland ook vragen om een factuur. Dan wordt 21% BTW berekend.</t>
  </si>
  <si>
    <t>Snelle BTW - CALCULATOR</t>
  </si>
  <si>
    <t>'Donatie Sjablonen Excelland'</t>
  </si>
  <si>
    <t xml:space="preserve">BTW-OMREKENBLAD </t>
  </si>
  <si>
    <t>LAAG</t>
  </si>
  <si>
    <t>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</si>
</sst>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h]:mm"/>
  </numFmts>
  <fonts count="2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2060"/>
      <name val="Calibri"/>
      <family val="2"/>
    </font>
    <font>
      <b/>
      <sz val="48"/>
      <color theme="0"/>
      <name val="Calibri"/>
      <family val="2"/>
    </font>
    <font>
      <sz val="20"/>
      <color rgb="FF7896B5"/>
      <name val="Calibri"/>
      <family val="2"/>
    </font>
    <font>
      <b/>
      <sz val="20"/>
      <color theme="3" tint="0.3999755851924192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rgb="FF009A46"/>
      <name val="Calibri"/>
      <family val="2"/>
    </font>
    <font>
      <b/>
      <sz val="12"/>
      <color theme="3" tint="0.39997558519241921"/>
      <name val="Calibri"/>
      <family val="2"/>
    </font>
    <font>
      <b/>
      <sz val="10"/>
      <color rgb="FF002060"/>
      <name val="Calibri"/>
      <family val="2"/>
    </font>
    <font>
      <b/>
      <sz val="12"/>
      <color theme="9" tint="-0.249977111117893"/>
      <name val="Calibri"/>
      <family val="2"/>
    </font>
    <font>
      <b/>
      <sz val="36"/>
      <color theme="0"/>
      <name val="Calibri"/>
      <family val="2"/>
    </font>
    <font>
      <b/>
      <sz val="20"/>
      <color rgb="FF002060"/>
      <name val="Calibri"/>
      <family val="2"/>
    </font>
    <font>
      <b/>
      <sz val="18"/>
      <color rgb="FF002060"/>
      <name val="Calibri"/>
      <family val="2"/>
    </font>
    <font>
      <sz val="11"/>
      <color rgb="FFACC880"/>
      <name val="Calibri"/>
      <family val="2"/>
      <scheme val="minor"/>
    </font>
    <font>
      <b/>
      <sz val="48"/>
      <color rgb="FFE46C0A"/>
      <name val="Edwardian Script ITC"/>
      <family val="4"/>
    </font>
    <font>
      <sz val="11"/>
      <color theme="1"/>
      <name val="Arial"/>
      <family val="2"/>
    </font>
    <font>
      <b/>
      <sz val="24"/>
      <color rgb="FF17375D"/>
      <name val="Calibri"/>
      <family val="2"/>
    </font>
    <font>
      <sz val="12"/>
      <color rgb="FF17375D"/>
      <name val="Calibri"/>
      <family val="2"/>
    </font>
    <font>
      <b/>
      <sz val="12"/>
      <color rgb="FF17375D"/>
      <name val="Calibri"/>
      <family val="2"/>
    </font>
    <font>
      <b/>
      <sz val="10"/>
      <name val="Arial"/>
      <family val="2"/>
    </font>
    <font>
      <sz val="10"/>
      <color rgb="FF17375D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/>
      <right style="medium">
        <color theme="3"/>
      </right>
      <top style="thin">
        <color indexed="64"/>
      </top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/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 style="thick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ck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3" borderId="16" xfId="0" applyFont="1" applyFill="1" applyBorder="1" applyProtection="1"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0" fontId="1" fillId="3" borderId="15" xfId="0" applyFont="1" applyFill="1" applyBorder="1" applyProtection="1">
      <protection hidden="1"/>
    </xf>
    <xf numFmtId="44" fontId="7" fillId="4" borderId="4" xfId="0" applyNumberFormat="1" applyFont="1" applyFill="1" applyBorder="1" applyProtection="1">
      <protection hidden="1"/>
    </xf>
    <xf numFmtId="0" fontId="0" fillId="3" borderId="5" xfId="0" applyFont="1" applyFill="1" applyBorder="1" applyProtection="1">
      <protection hidden="1"/>
    </xf>
    <xf numFmtId="0" fontId="0" fillId="3" borderId="4" xfId="0" applyFont="1" applyFill="1" applyBorder="1" applyProtection="1">
      <protection hidden="1"/>
    </xf>
    <xf numFmtId="0" fontId="6" fillId="3" borderId="5" xfId="0" applyFont="1" applyFill="1" applyBorder="1" applyAlignment="1" applyProtection="1">
      <alignment horizontal="left"/>
      <protection hidden="1"/>
    </xf>
    <xf numFmtId="9" fontId="0" fillId="4" borderId="5" xfId="0" applyNumberFormat="1" applyFont="1" applyFill="1" applyBorder="1" applyProtection="1">
      <protection hidden="1"/>
    </xf>
    <xf numFmtId="0" fontId="0" fillId="4" borderId="5" xfId="0" applyFont="1" applyFill="1" applyBorder="1" applyProtection="1">
      <protection hidden="1"/>
    </xf>
    <xf numFmtId="0" fontId="0" fillId="3" borderId="5" xfId="0" applyFont="1" applyFill="1" applyBorder="1" applyAlignment="1" applyProtection="1">
      <alignment horizontal="left"/>
      <protection hidden="1"/>
    </xf>
    <xf numFmtId="0" fontId="0" fillId="3" borderId="10" xfId="0" applyFont="1" applyFill="1" applyBorder="1" applyProtection="1">
      <protection hidden="1"/>
    </xf>
    <xf numFmtId="44" fontId="0" fillId="3" borderId="4" xfId="0" applyNumberFormat="1" applyFont="1" applyFill="1" applyBorder="1" applyProtection="1">
      <protection hidden="1"/>
    </xf>
    <xf numFmtId="0" fontId="0" fillId="3" borderId="12" xfId="0" applyFont="1" applyFill="1" applyBorder="1" applyProtection="1">
      <protection hidden="1"/>
    </xf>
    <xf numFmtId="0" fontId="0" fillId="0" borderId="0" xfId="0" applyFont="1" applyProtection="1">
      <protection hidden="1"/>
    </xf>
    <xf numFmtId="44" fontId="7" fillId="3" borderId="4" xfId="0" applyNumberFormat="1" applyFont="1" applyFill="1" applyBorder="1" applyProtection="1">
      <protection hidden="1"/>
    </xf>
    <xf numFmtId="44" fontId="0" fillId="3" borderId="8" xfId="0" applyNumberFormat="1" applyFont="1" applyFill="1" applyBorder="1" applyProtection="1">
      <protection hidden="1"/>
    </xf>
    <xf numFmtId="9" fontId="0" fillId="3" borderId="5" xfId="0" applyNumberFormat="1" applyFont="1" applyFill="1" applyBorder="1" applyProtection="1">
      <protection hidden="1"/>
    </xf>
    <xf numFmtId="44" fontId="0" fillId="3" borderId="5" xfId="0" applyNumberFormat="1" applyFont="1" applyFill="1" applyBorder="1" applyProtection="1">
      <protection hidden="1"/>
    </xf>
    <xf numFmtId="43" fontId="11" fillId="0" borderId="18" xfId="0" applyNumberFormat="1" applyFont="1" applyBorder="1" applyProtection="1">
      <protection locked="0"/>
    </xf>
    <xf numFmtId="9" fontId="0" fillId="3" borderId="4" xfId="0" applyNumberFormat="1" applyFont="1" applyFill="1" applyBorder="1" applyProtection="1">
      <protection hidden="1"/>
    </xf>
    <xf numFmtId="0" fontId="0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44" fontId="0" fillId="3" borderId="1" xfId="0" applyNumberFormat="1" applyFont="1" applyFill="1" applyBorder="1" applyProtection="1">
      <protection hidden="1"/>
    </xf>
    <xf numFmtId="0" fontId="5" fillId="3" borderId="2" xfId="0" applyFont="1" applyFill="1" applyBorder="1" applyProtection="1">
      <protection hidden="1"/>
    </xf>
    <xf numFmtId="0" fontId="0" fillId="3" borderId="2" xfId="0" applyFont="1" applyFill="1" applyBorder="1" applyProtection="1">
      <protection hidden="1"/>
    </xf>
    <xf numFmtId="0" fontId="0" fillId="3" borderId="3" xfId="0" applyFont="1" applyFill="1" applyBorder="1" applyProtection="1">
      <protection hidden="1"/>
    </xf>
    <xf numFmtId="0" fontId="0" fillId="3" borderId="6" xfId="0" applyFont="1" applyFill="1" applyBorder="1" applyProtection="1">
      <protection hidden="1"/>
    </xf>
    <xf numFmtId="0" fontId="0" fillId="3" borderId="11" xfId="0" applyFont="1" applyFill="1" applyBorder="1" applyProtection="1">
      <protection hidden="1"/>
    </xf>
    <xf numFmtId="0" fontId="1" fillId="3" borderId="13" xfId="0" applyFont="1" applyFill="1" applyBorder="1" applyProtection="1">
      <protection hidden="1"/>
    </xf>
    <xf numFmtId="0" fontId="0" fillId="3" borderId="14" xfId="0" applyFont="1" applyFill="1" applyBorder="1" applyProtection="1">
      <protection hidden="1"/>
    </xf>
    <xf numFmtId="44" fontId="7" fillId="4" borderId="5" xfId="0" applyNumberFormat="1" applyFont="1" applyFill="1" applyBorder="1" applyProtection="1">
      <protection hidden="1"/>
    </xf>
    <xf numFmtId="0" fontId="0" fillId="3" borderId="0" xfId="0" applyFont="1" applyFill="1" applyBorder="1" applyProtection="1">
      <protection hidden="1"/>
    </xf>
    <xf numFmtId="0" fontId="0" fillId="3" borderId="17" xfId="0" applyFont="1" applyFill="1" applyBorder="1" applyProtection="1">
      <protection hidden="1"/>
    </xf>
    <xf numFmtId="44" fontId="0" fillId="3" borderId="7" xfId="0" applyNumberFormat="1" applyFont="1" applyFill="1" applyBorder="1" applyProtection="1">
      <protection hidden="1"/>
    </xf>
    <xf numFmtId="0" fontId="0" fillId="3" borderId="8" xfId="0" applyFont="1" applyFill="1" applyBorder="1" applyProtection="1">
      <protection hidden="1"/>
    </xf>
    <xf numFmtId="0" fontId="0" fillId="3" borderId="9" xfId="0" applyFont="1" applyFill="1" applyBorder="1" applyProtection="1">
      <protection hidden="1"/>
    </xf>
    <xf numFmtId="0" fontId="0" fillId="3" borderId="7" xfId="0" applyFont="1" applyFill="1" applyBorder="1" applyProtection="1">
      <protection hidden="1"/>
    </xf>
    <xf numFmtId="44" fontId="0" fillId="0" borderId="0" xfId="0" applyNumberFormat="1" applyFont="1" applyProtection="1">
      <protection hidden="1"/>
    </xf>
    <xf numFmtId="44" fontId="0" fillId="4" borderId="5" xfId="0" applyNumberFormat="1" applyFont="1" applyFill="1" applyBorder="1" applyProtection="1">
      <protection hidden="1"/>
    </xf>
    <xf numFmtId="43" fontId="11" fillId="0" borderId="4" xfId="0" applyNumberFormat="1" applyFont="1" applyBorder="1" applyProtection="1">
      <protection locked="0"/>
    </xf>
    <xf numFmtId="44" fontId="8" fillId="5" borderId="4" xfId="0" applyNumberFormat="1" applyFont="1" applyFill="1" applyBorder="1" applyProtection="1">
      <protection locked="0"/>
    </xf>
    <xf numFmtId="44" fontId="0" fillId="5" borderId="4" xfId="0" applyNumberFormat="1" applyFont="1" applyFill="1" applyBorder="1" applyProtection="1">
      <protection locked="0"/>
    </xf>
    <xf numFmtId="44" fontId="0" fillId="5" borderId="5" xfId="0" applyNumberFormat="1" applyFont="1" applyFill="1" applyBorder="1" applyProtection="1">
      <protection locked="0"/>
    </xf>
    <xf numFmtId="44" fontId="9" fillId="3" borderId="4" xfId="0" applyNumberFormat="1" applyFont="1" applyFill="1" applyBorder="1" applyProtection="1">
      <protection hidden="1"/>
    </xf>
    <xf numFmtId="0" fontId="0" fillId="5" borderId="0" xfId="0" applyFont="1" applyFill="1" applyProtection="1">
      <protection hidden="1"/>
    </xf>
    <xf numFmtId="0" fontId="3" fillId="5" borderId="0" xfId="0" applyFont="1" applyFill="1" applyAlignment="1" applyProtection="1">
      <alignment horizontal="center" wrapText="1"/>
      <protection hidden="1"/>
    </xf>
    <xf numFmtId="0" fontId="0" fillId="5" borderId="0" xfId="0" applyFont="1" applyFill="1" applyAlignment="1" applyProtection="1">
      <alignment horizontal="center" wrapText="1"/>
      <protection hidden="1"/>
    </xf>
    <xf numFmtId="0" fontId="4" fillId="5" borderId="0" xfId="0" applyFont="1" applyFill="1" applyProtection="1">
      <protection hidden="1"/>
    </xf>
    <xf numFmtId="0" fontId="12" fillId="6" borderId="19" xfId="0" applyFont="1" applyFill="1" applyBorder="1" applyProtection="1">
      <protection hidden="1"/>
    </xf>
    <xf numFmtId="0" fontId="0" fillId="6" borderId="20" xfId="0" applyFont="1" applyFill="1" applyBorder="1" applyProtection="1">
      <protection hidden="1"/>
    </xf>
    <xf numFmtId="0" fontId="0" fillId="6" borderId="21" xfId="0" applyFont="1" applyFill="1" applyBorder="1" applyProtection="1">
      <protection hidden="1"/>
    </xf>
    <xf numFmtId="0" fontId="0" fillId="3" borderId="22" xfId="0" applyFont="1" applyFill="1" applyBorder="1" applyProtection="1">
      <protection hidden="1"/>
    </xf>
    <xf numFmtId="0" fontId="0" fillId="3" borderId="23" xfId="0" applyFont="1" applyFill="1" applyBorder="1" applyProtection="1">
      <protection hidden="1"/>
    </xf>
    <xf numFmtId="0" fontId="0" fillId="3" borderId="24" xfId="0" applyFont="1" applyFill="1" applyBorder="1" applyProtection="1">
      <protection hidden="1"/>
    </xf>
    <xf numFmtId="0" fontId="0" fillId="3" borderId="25" xfId="0" applyFont="1" applyFill="1" applyBorder="1" applyProtection="1">
      <protection hidden="1"/>
    </xf>
    <xf numFmtId="0" fontId="0" fillId="3" borderId="26" xfId="0" applyFont="1" applyFill="1" applyBorder="1" applyProtection="1">
      <protection hidden="1"/>
    </xf>
    <xf numFmtId="9" fontId="13" fillId="3" borderId="2" xfId="0" applyNumberFormat="1" applyFont="1" applyFill="1" applyBorder="1" applyProtection="1">
      <protection hidden="1"/>
    </xf>
    <xf numFmtId="44" fontId="13" fillId="3" borderId="2" xfId="0" applyNumberFormat="1" applyFont="1" applyFill="1" applyBorder="1" applyProtection="1">
      <protection hidden="1"/>
    </xf>
    <xf numFmtId="44" fontId="10" fillId="3" borderId="4" xfId="0" applyNumberFormat="1" applyFont="1" applyFill="1" applyBorder="1" applyProtection="1">
      <protection hidden="1"/>
    </xf>
    <xf numFmtId="44" fontId="10" fillId="3" borderId="5" xfId="0" applyNumberFormat="1" applyFont="1" applyFill="1" applyBorder="1" applyProtection="1">
      <protection hidden="1"/>
    </xf>
    <xf numFmtId="44" fontId="13" fillId="3" borderId="1" xfId="0" applyNumberFormat="1" applyFont="1" applyFill="1" applyBorder="1" applyProtection="1">
      <protection hidden="1"/>
    </xf>
    <xf numFmtId="0" fontId="15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41" fontId="0" fillId="2" borderId="0" xfId="0" applyNumberFormat="1" applyFill="1" applyProtection="1">
      <protection hidden="1"/>
    </xf>
    <xf numFmtId="0" fontId="16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7" fillId="0" borderId="0" xfId="0" applyFont="1"/>
    <xf numFmtId="0" fontId="18" fillId="0" borderId="0" xfId="0" applyFont="1"/>
    <xf numFmtId="164" fontId="17" fillId="0" borderId="0" xfId="0" applyNumberFormat="1" applyFont="1" applyProtection="1">
      <protection hidden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20" fillId="0" borderId="0" xfId="0" applyNumberFormat="1" applyFont="1"/>
    <xf numFmtId="0" fontId="22" fillId="0" borderId="0" xfId="0" applyFont="1"/>
    <xf numFmtId="0" fontId="23" fillId="0" borderId="0" xfId="0" applyFont="1"/>
    <xf numFmtId="41" fontId="0" fillId="0" borderId="0" xfId="0" applyNumberFormat="1" applyProtection="1">
      <protection hidden="1"/>
    </xf>
    <xf numFmtId="0" fontId="0" fillId="2" borderId="0" xfId="0" applyFill="1"/>
    <xf numFmtId="164" fontId="17" fillId="2" borderId="0" xfId="0" applyNumberFormat="1" applyFont="1" applyFill="1" applyProtection="1">
      <protection hidden="1"/>
    </xf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/>
    <xf numFmtId="49" fontId="20" fillId="2" borderId="0" xfId="0" applyNumberFormat="1" applyFont="1" applyFill="1"/>
    <xf numFmtId="0" fontId="22" fillId="2" borderId="0" xfId="0" applyFont="1" applyFill="1"/>
    <xf numFmtId="0" fontId="23" fillId="2" borderId="0" xfId="0" applyFont="1" applyFill="1"/>
    <xf numFmtId="0" fontId="0" fillId="7" borderId="0" xfId="0" applyFill="1"/>
    <xf numFmtId="0" fontId="12" fillId="7" borderId="0" xfId="0" applyFont="1" applyFill="1" applyAlignment="1">
      <alignment horizontal="left"/>
    </xf>
    <xf numFmtId="0" fontId="19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19" fillId="7" borderId="0" xfId="0" applyFont="1" applyFill="1"/>
    <xf numFmtId="0" fontId="0" fillId="2" borderId="0" xfId="0" applyFill="1" applyAlignment="1">
      <alignment horizontal="left"/>
    </xf>
    <xf numFmtId="49" fontId="20" fillId="2" borderId="0" xfId="0" quotePrefix="1" applyNumberFormat="1" applyFont="1" applyFill="1"/>
    <xf numFmtId="49" fontId="20" fillId="0" borderId="0" xfId="0" quotePrefix="1" applyNumberFormat="1" applyFont="1"/>
    <xf numFmtId="0" fontId="3" fillId="2" borderId="0" xfId="0" applyFont="1" applyFill="1" applyAlignment="1" applyProtection="1">
      <alignment horizontal="center" wrapText="1"/>
      <protection hidden="1"/>
    </xf>
    <xf numFmtId="0" fontId="0" fillId="2" borderId="0" xfId="0" applyFont="1" applyFill="1" applyAlignment="1" applyProtection="1">
      <alignment horizontal="center" wrapText="1"/>
      <protection hidden="1"/>
    </xf>
    <xf numFmtId="44" fontId="13" fillId="3" borderId="27" xfId="0" applyNumberFormat="1" applyFont="1" applyFill="1" applyBorder="1" applyProtection="1">
      <protection hidden="1"/>
    </xf>
    <xf numFmtId="44" fontId="13" fillId="3" borderId="28" xfId="0" applyNumberFormat="1" applyFont="1" applyFill="1" applyBorder="1" applyProtection="1">
      <protection hidden="1"/>
    </xf>
    <xf numFmtId="0" fontId="0" fillId="3" borderId="29" xfId="0" applyFont="1" applyFill="1" applyBorder="1" applyProtection="1">
      <protection hidden="1"/>
    </xf>
    <xf numFmtId="44" fontId="13" fillId="3" borderId="30" xfId="0" applyNumberFormat="1" applyFont="1" applyFill="1" applyBorder="1" applyProtection="1">
      <protection hidden="1"/>
    </xf>
    <xf numFmtId="44" fontId="0" fillId="5" borderId="12" xfId="0" applyNumberFormat="1" applyFont="1" applyFill="1" applyBorder="1" applyProtection="1">
      <protection locked="0"/>
    </xf>
    <xf numFmtId="44" fontId="0" fillId="5" borderId="32" xfId="0" applyNumberFormat="1" applyFont="1" applyFill="1" applyBorder="1" applyProtection="1">
      <protection locked="0"/>
    </xf>
    <xf numFmtId="44" fontId="14" fillId="3" borderId="31" xfId="0" applyNumberFormat="1" applyFont="1" applyFill="1" applyBorder="1" applyProtection="1">
      <protection hidden="1"/>
    </xf>
    <xf numFmtId="44" fontId="14" fillId="3" borderId="33" xfId="0" applyNumberFormat="1" applyFont="1" applyFill="1" applyBorder="1" applyProtection="1">
      <protection hidden="1"/>
    </xf>
    <xf numFmtId="44" fontId="0" fillId="5" borderId="8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png"/><Relationship Id="rId12" Type="http://schemas.openxmlformats.org/officeDocument/2006/relationships/image" Target="../media/image15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0" Type="http://schemas.openxmlformats.org/officeDocument/2006/relationships/image" Target="../media/image13.JPG"/><Relationship Id="rId4" Type="http://schemas.openxmlformats.org/officeDocument/2006/relationships/image" Target="../media/image7.jpeg"/><Relationship Id="rId9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9608</xdr:rowOff>
    </xdr:from>
    <xdr:to>
      <xdr:col>0</xdr:col>
      <xdr:colOff>932522</xdr:colOff>
      <xdr:row>8</xdr:row>
      <xdr:rowOff>59532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2B474F-B4F3-422F-B1AB-9516116C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3508"/>
          <a:ext cx="932522" cy="2469274"/>
        </a:xfrm>
        <a:prstGeom prst="rect">
          <a:avLst/>
        </a:prstGeom>
      </xdr:spPr>
    </xdr:pic>
    <xdr:clientData/>
  </xdr:twoCellAnchor>
  <xdr:twoCellAnchor editAs="oneCell">
    <xdr:from>
      <xdr:col>0</xdr:col>
      <xdr:colOff>912769</xdr:colOff>
      <xdr:row>0</xdr:row>
      <xdr:rowOff>0</xdr:rowOff>
    </xdr:from>
    <xdr:to>
      <xdr:col>7</xdr:col>
      <xdr:colOff>540544</xdr:colOff>
      <xdr:row>0</xdr:row>
      <xdr:rowOff>670190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E125419-91E3-4B39-8100-4C4D9322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769" y="0"/>
          <a:ext cx="5504700" cy="670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629009</xdr:colOff>
      <xdr:row>8</xdr:row>
      <xdr:rowOff>125803</xdr:rowOff>
    </xdr:from>
    <xdr:to>
      <xdr:col>9</xdr:col>
      <xdr:colOff>342262</xdr:colOff>
      <xdr:row>15</xdr:row>
      <xdr:rowOff>179717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2386B79-9D9A-4011-BD8D-E95263077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6179" y="3145048"/>
          <a:ext cx="1833913" cy="181514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1</xdr:row>
      <xdr:rowOff>66758</xdr:rowOff>
    </xdr:from>
    <xdr:to>
      <xdr:col>0</xdr:col>
      <xdr:colOff>980148</xdr:colOff>
      <xdr:row>10</xdr:row>
      <xdr:rowOff>11907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4F8FA7F-8D06-485F-A4A2-A906F09D9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793039"/>
          <a:ext cx="932522" cy="2469274"/>
        </a:xfrm>
        <a:prstGeom prst="rect">
          <a:avLst/>
        </a:prstGeom>
      </xdr:spPr>
    </xdr:pic>
    <xdr:clientData/>
  </xdr:twoCellAnchor>
  <xdr:twoCellAnchor editAs="oneCell">
    <xdr:from>
      <xdr:col>0</xdr:col>
      <xdr:colOff>989553</xdr:colOff>
      <xdr:row>0</xdr:row>
      <xdr:rowOff>49812</xdr:rowOff>
    </xdr:from>
    <xdr:to>
      <xdr:col>7</xdr:col>
      <xdr:colOff>898315</xdr:colOff>
      <xdr:row>0</xdr:row>
      <xdr:rowOff>712956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8252221-C0E7-4734-8A85-0486BBC2B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553" y="49812"/>
          <a:ext cx="5497410" cy="6631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347245</xdr:colOff>
      <xdr:row>43</xdr:row>
      <xdr:rowOff>96274</xdr:rowOff>
    </xdr:from>
    <xdr:to>
      <xdr:col>7</xdr:col>
      <xdr:colOff>369915</xdr:colOff>
      <xdr:row>56</xdr:row>
      <xdr:rowOff>75520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9B73189-0261-410C-9F24-C78C71EA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998" y="3584651"/>
          <a:ext cx="4352216" cy="2391422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331305</xdr:colOff>
      <xdr:row>58</xdr:row>
      <xdr:rowOff>20708</xdr:rowOff>
    </xdr:from>
    <xdr:to>
      <xdr:col>7</xdr:col>
      <xdr:colOff>352564</xdr:colOff>
      <xdr:row>70</xdr:row>
      <xdr:rowOff>185014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C3AF6DF-8725-4E7C-B92F-19D69F6A0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130" y="6354833"/>
          <a:ext cx="4355134" cy="2450306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331306</xdr:colOff>
      <xdr:row>71</xdr:row>
      <xdr:rowOff>165653</xdr:rowOff>
    </xdr:from>
    <xdr:to>
      <xdr:col>7</xdr:col>
      <xdr:colOff>353975</xdr:colOff>
      <xdr:row>84</xdr:row>
      <xdr:rowOff>144394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83E9E4B-EF55-4474-A864-C4F88733D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131" y="8976278"/>
          <a:ext cx="4356544" cy="2455241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331304</xdr:colOff>
      <xdr:row>86</xdr:row>
      <xdr:rowOff>1</xdr:rowOff>
    </xdr:from>
    <xdr:to>
      <xdr:col>7</xdr:col>
      <xdr:colOff>365263</xdr:colOff>
      <xdr:row>98</xdr:row>
      <xdr:rowOff>171451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92F88595-73E0-4946-A019-2D7BAD94C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129" y="11668126"/>
          <a:ext cx="4367834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334432</xdr:colOff>
      <xdr:row>99</xdr:row>
      <xdr:rowOff>180975</xdr:rowOff>
    </xdr:from>
    <xdr:to>
      <xdr:col>7</xdr:col>
      <xdr:colOff>400050</xdr:colOff>
      <xdr:row>112</xdr:row>
      <xdr:rowOff>179189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B3F806D-4D50-4449-9C11-AA90B2545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257" y="14325600"/>
          <a:ext cx="4399493" cy="247471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113</xdr:row>
      <xdr:rowOff>171451</xdr:rowOff>
    </xdr:from>
    <xdr:to>
      <xdr:col>7</xdr:col>
      <xdr:colOff>390525</xdr:colOff>
      <xdr:row>126</xdr:row>
      <xdr:rowOff>170261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DF8489F-215D-4035-BFD8-2A3D55C72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16983076"/>
          <a:ext cx="4400550" cy="24753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54389</xdr:rowOff>
    </xdr:from>
    <xdr:to>
      <xdr:col>0</xdr:col>
      <xdr:colOff>956388</xdr:colOff>
      <xdr:row>13</xdr:row>
      <xdr:rowOff>124726</xdr:rowOff>
    </xdr:to>
    <xdr:pic>
      <xdr:nvPicPr>
        <xdr:cNvPr id="13" name="Afbeelding 12" descr="excelland-mannetjes-1.png">
          <a:extLst>
            <a:ext uri="{FF2B5EF4-FFF2-40B4-BE49-F238E27FC236}">
              <a16:creationId xmlns:a16="http://schemas.microsoft.com/office/drawing/2014/main" id="{2E136AB6-AE0E-4431-858B-F9F1A0B3C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778289"/>
          <a:ext cx="956388" cy="2380211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0</xdr:row>
      <xdr:rowOff>28576</xdr:rowOff>
    </xdr:from>
    <xdr:to>
      <xdr:col>5</xdr:col>
      <xdr:colOff>974603</xdr:colOff>
      <xdr:row>1</xdr:row>
      <xdr:rowOff>5194</xdr:rowOff>
    </xdr:to>
    <xdr:pic>
      <xdr:nvPicPr>
        <xdr:cNvPr id="14" name="Afbeelding 13" descr="excelland-logo_1-lichtblauwe achtegrond.png">
          <a:extLst>
            <a:ext uri="{FF2B5EF4-FFF2-40B4-BE49-F238E27FC236}">
              <a16:creationId xmlns:a16="http://schemas.microsoft.com/office/drawing/2014/main" id="{4E3ED077-B323-40FE-BA55-95009D31F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15992" y="28576"/>
          <a:ext cx="3611461" cy="700518"/>
        </a:xfrm>
        <a:prstGeom prst="rect">
          <a:avLst/>
        </a:prstGeom>
      </xdr:spPr>
    </xdr:pic>
    <xdr:clientData/>
  </xdr:twoCellAnchor>
  <xdr:twoCellAnchor editAs="oneCell">
    <xdr:from>
      <xdr:col>5</xdr:col>
      <xdr:colOff>1132899</xdr:colOff>
      <xdr:row>0</xdr:row>
      <xdr:rowOff>0</xdr:rowOff>
    </xdr:from>
    <xdr:to>
      <xdr:col>8</xdr:col>
      <xdr:colOff>195696</xdr:colOff>
      <xdr:row>1</xdr:row>
      <xdr:rowOff>9031</xdr:rowOff>
    </xdr:to>
    <xdr:pic>
      <xdr:nvPicPr>
        <xdr:cNvPr id="15" name="Afbeelding 14" descr="excelland-logo_5 - blokjes gespiegeld - lichtblauw erachter.png">
          <a:extLst>
            <a:ext uri="{FF2B5EF4-FFF2-40B4-BE49-F238E27FC236}">
              <a16:creationId xmlns:a16="http://schemas.microsoft.com/office/drawing/2014/main" id="{5E5FEEED-FA46-45DE-96BC-E8BFAFB9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885749" y="0"/>
          <a:ext cx="1844097" cy="732931"/>
        </a:xfrm>
        <a:prstGeom prst="rect">
          <a:avLst/>
        </a:prstGeom>
      </xdr:spPr>
    </xdr:pic>
    <xdr:clientData/>
  </xdr:twoCellAnchor>
  <xdr:twoCellAnchor editAs="oneCell">
    <xdr:from>
      <xdr:col>7</xdr:col>
      <xdr:colOff>901499</xdr:colOff>
      <xdr:row>2</xdr:row>
      <xdr:rowOff>26228</xdr:rowOff>
    </xdr:from>
    <xdr:to>
      <xdr:col>10</xdr:col>
      <xdr:colOff>458480</xdr:colOff>
      <xdr:row>25</xdr:row>
      <xdr:rowOff>81675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367DF8FF-B0F2-42A3-93D2-CBE71229B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623327" y="1905225"/>
          <a:ext cx="4362726" cy="2604981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331305</xdr:colOff>
      <xdr:row>58</xdr:row>
      <xdr:rowOff>20708</xdr:rowOff>
    </xdr:from>
    <xdr:to>
      <xdr:col>7</xdr:col>
      <xdr:colOff>352564</xdr:colOff>
      <xdr:row>70</xdr:row>
      <xdr:rowOff>185014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7359ECBF-378F-47AF-8EE4-F7F29970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130" y="6354833"/>
          <a:ext cx="4355134" cy="2450306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331306</xdr:colOff>
      <xdr:row>71</xdr:row>
      <xdr:rowOff>165653</xdr:rowOff>
    </xdr:from>
    <xdr:to>
      <xdr:col>7</xdr:col>
      <xdr:colOff>353975</xdr:colOff>
      <xdr:row>84</xdr:row>
      <xdr:rowOff>144394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7F5DB2FF-D520-4707-A946-BB7BDCE3F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131" y="8976278"/>
          <a:ext cx="4356544" cy="2455241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331304</xdr:colOff>
      <xdr:row>86</xdr:row>
      <xdr:rowOff>1</xdr:rowOff>
    </xdr:from>
    <xdr:to>
      <xdr:col>7</xdr:col>
      <xdr:colOff>365263</xdr:colOff>
      <xdr:row>98</xdr:row>
      <xdr:rowOff>171451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CD4EF4D0-D575-4726-B77A-600639A0F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129" y="11668126"/>
          <a:ext cx="4367834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334432</xdr:colOff>
      <xdr:row>99</xdr:row>
      <xdr:rowOff>180975</xdr:rowOff>
    </xdr:from>
    <xdr:to>
      <xdr:col>7</xdr:col>
      <xdr:colOff>400050</xdr:colOff>
      <xdr:row>112</xdr:row>
      <xdr:rowOff>179189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31B040B8-ABD2-4E6F-8547-DF255B2B9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257" y="14325600"/>
          <a:ext cx="4399493" cy="247471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113</xdr:row>
      <xdr:rowOff>171451</xdr:rowOff>
    </xdr:from>
    <xdr:to>
      <xdr:col>7</xdr:col>
      <xdr:colOff>390525</xdr:colOff>
      <xdr:row>126</xdr:row>
      <xdr:rowOff>170261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92A13BB3-3C7E-4719-922F-D501D2C9F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16983076"/>
          <a:ext cx="4400550" cy="2475310"/>
        </a:xfrm>
        <a:prstGeom prst="rect">
          <a:avLst/>
        </a:prstGeom>
      </xdr:spPr>
    </xdr:pic>
    <xdr:clientData/>
  </xdr:twoCellAnchor>
  <xdr:twoCellAnchor editAs="oneCell">
    <xdr:from>
      <xdr:col>2</xdr:col>
      <xdr:colOff>371106</xdr:colOff>
      <xdr:row>2</xdr:row>
      <xdr:rowOff>37110</xdr:rowOff>
    </xdr:from>
    <xdr:to>
      <xdr:col>7</xdr:col>
      <xdr:colOff>395846</xdr:colOff>
      <xdr:row>15</xdr:row>
      <xdr:rowOff>74221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545B58C5-1996-4534-9312-23A4C2F6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9" y="1039091"/>
          <a:ext cx="4354286" cy="2449286"/>
        </a:xfrm>
        <a:prstGeom prst="rect">
          <a:avLst/>
        </a:prstGeom>
      </xdr:spPr>
    </xdr:pic>
    <xdr:clientData/>
  </xdr:twoCellAnchor>
  <xdr:twoCellAnchor editAs="oneCell">
    <xdr:from>
      <xdr:col>2</xdr:col>
      <xdr:colOff>371104</xdr:colOff>
      <xdr:row>15</xdr:row>
      <xdr:rowOff>156976</xdr:rowOff>
    </xdr:from>
    <xdr:to>
      <xdr:col>7</xdr:col>
      <xdr:colOff>383474</xdr:colOff>
      <xdr:row>29</xdr:row>
      <xdr:rowOff>1577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3BB7D5FF-829B-40D9-81DB-C1A5E004D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7" y="3571132"/>
          <a:ext cx="4341916" cy="2442328"/>
        </a:xfrm>
        <a:prstGeom prst="rect">
          <a:avLst/>
        </a:prstGeom>
      </xdr:spPr>
    </xdr:pic>
    <xdr:clientData/>
  </xdr:twoCellAnchor>
  <xdr:twoCellAnchor editAs="oneCell">
    <xdr:from>
      <xdr:col>2</xdr:col>
      <xdr:colOff>346363</xdr:colOff>
      <xdr:row>29</xdr:row>
      <xdr:rowOff>99828</xdr:rowOff>
    </xdr:from>
    <xdr:to>
      <xdr:col>7</xdr:col>
      <xdr:colOff>333993</xdr:colOff>
      <xdr:row>42</xdr:row>
      <xdr:rowOff>116064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8185D38-0610-4CB9-82F9-3ADF82C0A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116" y="5369503"/>
          <a:ext cx="4317176" cy="24284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36789</xdr:colOff>
      <xdr:row>0</xdr:row>
      <xdr:rowOff>845702</xdr:rowOff>
    </xdr:from>
    <xdr:to>
      <xdr:col>0</xdr:col>
      <xdr:colOff>905054</xdr:colOff>
      <xdr:row>9</xdr:row>
      <xdr:rowOff>163910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3A79A36-B368-4784-9617-7D37D4BFB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9" y="845702"/>
          <a:ext cx="868265" cy="2269767"/>
        </a:xfrm>
        <a:prstGeom prst="rect">
          <a:avLst/>
        </a:prstGeom>
      </xdr:spPr>
    </xdr:pic>
    <xdr:clientData/>
  </xdr:twoCellAnchor>
  <xdr:twoCellAnchor editAs="oneCell">
    <xdr:from>
      <xdr:col>0</xdr:col>
      <xdr:colOff>982267</xdr:colOff>
      <xdr:row>0</xdr:row>
      <xdr:rowOff>9922</xdr:rowOff>
    </xdr:from>
    <xdr:to>
      <xdr:col>7</xdr:col>
      <xdr:colOff>793750</xdr:colOff>
      <xdr:row>0</xdr:row>
      <xdr:rowOff>714911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E449856-D29D-4AE7-9AE3-73461490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267" y="9922"/>
          <a:ext cx="5774530" cy="704989"/>
        </a:xfrm>
        <a:prstGeom prst="rect">
          <a:avLst/>
        </a:prstGeom>
      </xdr:spPr>
    </xdr:pic>
    <xdr:clientData/>
  </xdr:twoCellAnchor>
  <xdr:twoCellAnchor>
    <xdr:from>
      <xdr:col>4</xdr:col>
      <xdr:colOff>145791</xdr:colOff>
      <xdr:row>6</xdr:row>
      <xdr:rowOff>29158</xdr:rowOff>
    </xdr:from>
    <xdr:to>
      <xdr:col>4</xdr:col>
      <xdr:colOff>505408</xdr:colOff>
      <xdr:row>6</xdr:row>
      <xdr:rowOff>174949</xdr:rowOff>
    </xdr:to>
    <xdr:sp macro="" textlink="">
      <xdr:nvSpPr>
        <xdr:cNvPr id="10" name="Pijl: rechts 9">
          <a:extLst>
            <a:ext uri="{FF2B5EF4-FFF2-40B4-BE49-F238E27FC236}">
              <a16:creationId xmlns:a16="http://schemas.microsoft.com/office/drawing/2014/main" id="{C1FBEB0A-2528-40C1-8819-53B9C088A2F3}"/>
            </a:ext>
          </a:extLst>
        </xdr:cNvPr>
        <xdr:cNvSpPr/>
      </xdr:nvSpPr>
      <xdr:spPr>
        <a:xfrm>
          <a:off x="4033546" y="2459005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136071</xdr:colOff>
      <xdr:row>6</xdr:row>
      <xdr:rowOff>38878</xdr:rowOff>
    </xdr:from>
    <xdr:to>
      <xdr:col>6</xdr:col>
      <xdr:colOff>495688</xdr:colOff>
      <xdr:row>6</xdr:row>
      <xdr:rowOff>184669</xdr:rowOff>
    </xdr:to>
    <xdr:sp macro="" textlink="">
      <xdr:nvSpPr>
        <xdr:cNvPr id="11" name="Pijl: rechts 10">
          <a:extLst>
            <a:ext uri="{FF2B5EF4-FFF2-40B4-BE49-F238E27FC236}">
              <a16:creationId xmlns:a16="http://schemas.microsoft.com/office/drawing/2014/main" id="{290621ED-A558-4EC6-BA2E-200B34B08C4D}"/>
            </a:ext>
          </a:extLst>
        </xdr:cNvPr>
        <xdr:cNvSpPr/>
      </xdr:nvSpPr>
      <xdr:spPr>
        <a:xfrm>
          <a:off x="5977423" y="2468725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145791</xdr:colOff>
      <xdr:row>19</xdr:row>
      <xdr:rowOff>38878</xdr:rowOff>
    </xdr:from>
    <xdr:to>
      <xdr:col>4</xdr:col>
      <xdr:colOff>505408</xdr:colOff>
      <xdr:row>19</xdr:row>
      <xdr:rowOff>184669</xdr:rowOff>
    </xdr:to>
    <xdr:sp macro="" textlink="">
      <xdr:nvSpPr>
        <xdr:cNvPr id="12" name="Pijl: rechts 11">
          <a:extLst>
            <a:ext uri="{FF2B5EF4-FFF2-40B4-BE49-F238E27FC236}">
              <a16:creationId xmlns:a16="http://schemas.microsoft.com/office/drawing/2014/main" id="{2A8481E5-8891-4285-A179-6C779D498437}"/>
            </a:ext>
          </a:extLst>
        </xdr:cNvPr>
        <xdr:cNvSpPr/>
      </xdr:nvSpPr>
      <xdr:spPr>
        <a:xfrm>
          <a:off x="4033546" y="5180434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165230</xdr:colOff>
      <xdr:row>19</xdr:row>
      <xdr:rowOff>38878</xdr:rowOff>
    </xdr:from>
    <xdr:to>
      <xdr:col>6</xdr:col>
      <xdr:colOff>524847</xdr:colOff>
      <xdr:row>19</xdr:row>
      <xdr:rowOff>184669</xdr:rowOff>
    </xdr:to>
    <xdr:sp macro="" textlink="">
      <xdr:nvSpPr>
        <xdr:cNvPr id="13" name="Pijl: rechts 12">
          <a:extLst>
            <a:ext uri="{FF2B5EF4-FFF2-40B4-BE49-F238E27FC236}">
              <a16:creationId xmlns:a16="http://schemas.microsoft.com/office/drawing/2014/main" id="{B15DE23D-064F-4E45-A95B-5859A154B872}"/>
            </a:ext>
          </a:extLst>
        </xdr:cNvPr>
        <xdr:cNvSpPr/>
      </xdr:nvSpPr>
      <xdr:spPr>
        <a:xfrm>
          <a:off x="6006582" y="5180434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116632</xdr:colOff>
      <xdr:row>25</xdr:row>
      <xdr:rowOff>48597</xdr:rowOff>
    </xdr:from>
    <xdr:to>
      <xdr:col>6</xdr:col>
      <xdr:colOff>476249</xdr:colOff>
      <xdr:row>25</xdr:row>
      <xdr:rowOff>194388</xdr:rowOff>
    </xdr:to>
    <xdr:sp macro="" textlink="">
      <xdr:nvSpPr>
        <xdr:cNvPr id="14" name="Pijl: rechts 13">
          <a:extLst>
            <a:ext uri="{FF2B5EF4-FFF2-40B4-BE49-F238E27FC236}">
              <a16:creationId xmlns:a16="http://schemas.microsoft.com/office/drawing/2014/main" id="{77B863F2-E5CE-4107-9E8E-76DE4447C629}"/>
            </a:ext>
          </a:extLst>
        </xdr:cNvPr>
        <xdr:cNvSpPr/>
      </xdr:nvSpPr>
      <xdr:spPr>
        <a:xfrm rot="10800000">
          <a:off x="5957984" y="6482832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106913</xdr:colOff>
      <xdr:row>25</xdr:row>
      <xdr:rowOff>38878</xdr:rowOff>
    </xdr:from>
    <xdr:to>
      <xdr:col>4</xdr:col>
      <xdr:colOff>466530</xdr:colOff>
      <xdr:row>25</xdr:row>
      <xdr:rowOff>184669</xdr:rowOff>
    </xdr:to>
    <xdr:sp macro="" textlink="">
      <xdr:nvSpPr>
        <xdr:cNvPr id="15" name="Pijl: rechts 14">
          <a:extLst>
            <a:ext uri="{FF2B5EF4-FFF2-40B4-BE49-F238E27FC236}">
              <a16:creationId xmlns:a16="http://schemas.microsoft.com/office/drawing/2014/main" id="{CD57D9B8-9CD1-4C04-84FC-3223148D4842}"/>
            </a:ext>
          </a:extLst>
        </xdr:cNvPr>
        <xdr:cNvSpPr/>
      </xdr:nvSpPr>
      <xdr:spPr>
        <a:xfrm rot="10800000">
          <a:off x="3994668" y="6473113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116632</xdr:colOff>
      <xdr:row>12</xdr:row>
      <xdr:rowOff>38877</xdr:rowOff>
    </xdr:from>
    <xdr:to>
      <xdr:col>4</xdr:col>
      <xdr:colOff>476249</xdr:colOff>
      <xdr:row>12</xdr:row>
      <xdr:rowOff>184668</xdr:rowOff>
    </xdr:to>
    <xdr:sp macro="" textlink="">
      <xdr:nvSpPr>
        <xdr:cNvPr id="16" name="Pijl: rechts 15">
          <a:extLst>
            <a:ext uri="{FF2B5EF4-FFF2-40B4-BE49-F238E27FC236}">
              <a16:creationId xmlns:a16="http://schemas.microsoft.com/office/drawing/2014/main" id="{9FF3D0CF-5431-460C-97E5-0E8DB08DB43B}"/>
            </a:ext>
          </a:extLst>
        </xdr:cNvPr>
        <xdr:cNvSpPr/>
      </xdr:nvSpPr>
      <xdr:spPr>
        <a:xfrm rot="10800000">
          <a:off x="4004387" y="3654489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106913</xdr:colOff>
      <xdr:row>12</xdr:row>
      <xdr:rowOff>38878</xdr:rowOff>
    </xdr:from>
    <xdr:to>
      <xdr:col>6</xdr:col>
      <xdr:colOff>466530</xdr:colOff>
      <xdr:row>12</xdr:row>
      <xdr:rowOff>184669</xdr:rowOff>
    </xdr:to>
    <xdr:sp macro="" textlink="">
      <xdr:nvSpPr>
        <xdr:cNvPr id="17" name="Pijl: rechts 16">
          <a:extLst>
            <a:ext uri="{FF2B5EF4-FFF2-40B4-BE49-F238E27FC236}">
              <a16:creationId xmlns:a16="http://schemas.microsoft.com/office/drawing/2014/main" id="{CB1A2484-4102-43A2-9B7E-533FAF571AF2}"/>
            </a:ext>
          </a:extLst>
        </xdr:cNvPr>
        <xdr:cNvSpPr/>
      </xdr:nvSpPr>
      <xdr:spPr>
        <a:xfrm rot="10800000">
          <a:off x="5948265" y="3654490"/>
          <a:ext cx="359617" cy="145791"/>
        </a:xfrm>
        <a:prstGeom prst="rightArrow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DA90-5188-4D9C-8D76-D622C8BE2AF7}">
  <sheetPr>
    <tabColor rgb="FF002060"/>
  </sheetPr>
  <dimension ref="A1:N55"/>
  <sheetViews>
    <sheetView workbookViewId="0">
      <selection sqref="A1:XFD1048576"/>
    </sheetView>
  </sheetViews>
  <sheetFormatPr defaultRowHeight="15" x14ac:dyDescent="0.25"/>
  <cols>
    <col min="1" max="1" width="14.85546875" style="62" customWidth="1"/>
    <col min="2" max="2" width="4.140625" style="63" customWidth="1"/>
    <col min="3" max="3" width="11.28515625" style="63" customWidth="1"/>
    <col min="4" max="4" width="18.5703125" style="64" customWidth="1"/>
    <col min="5" max="5" width="11.5703125" style="64" customWidth="1"/>
    <col min="6" max="6" width="18.5703125" style="64" customWidth="1"/>
    <col min="7" max="7" width="9.140625" style="63"/>
    <col min="8" max="8" width="14" style="63" customWidth="1"/>
    <col min="9" max="9" width="17.85546875" style="63" customWidth="1"/>
    <col min="10" max="10" width="13.85546875" style="64" customWidth="1"/>
    <col min="11" max="11" width="26.42578125" style="63" customWidth="1"/>
    <col min="12" max="12" width="59.28515625" style="64" customWidth="1"/>
    <col min="13" max="14" width="9.140625" style="64"/>
    <col min="15" max="17" width="9.140625" style="63"/>
    <col min="18" max="18" width="19.42578125" style="63" customWidth="1"/>
    <col min="19" max="19" width="9.5703125" style="63" customWidth="1"/>
    <col min="20" max="16384" width="9.140625" style="63"/>
  </cols>
  <sheetData>
    <row r="1" spans="2:14" ht="57" customHeight="1" x14ac:dyDescent="1.1000000000000001">
      <c r="J1" s="65"/>
    </row>
    <row r="2" spans="2:14" ht="21.75" customHeight="1" x14ac:dyDescent="0.25">
      <c r="D2" s="63"/>
      <c r="E2" s="63"/>
      <c r="F2" s="63"/>
      <c r="J2" s="63"/>
      <c r="L2" s="63"/>
      <c r="M2" s="63"/>
      <c r="N2" s="63"/>
    </row>
    <row r="3" spans="2:14" ht="37.5" customHeight="1" x14ac:dyDescent="0.25">
      <c r="B3" s="78"/>
      <c r="C3" s="85"/>
      <c r="D3" s="85"/>
      <c r="E3" s="85"/>
      <c r="F3" s="85"/>
      <c r="G3" s="85"/>
      <c r="H3" s="85"/>
      <c r="I3" s="77"/>
      <c r="J3" s="77"/>
      <c r="L3" s="63"/>
      <c r="M3" s="63"/>
      <c r="N3" s="63"/>
    </row>
    <row r="4" spans="2:14" ht="19.5" customHeight="1" x14ac:dyDescent="0.25">
      <c r="C4" s="85"/>
      <c r="D4" s="85"/>
      <c r="E4" s="85"/>
      <c r="F4" s="85"/>
      <c r="G4" s="85"/>
      <c r="H4" s="85"/>
      <c r="I4" s="77"/>
      <c r="J4" s="77"/>
      <c r="L4" s="63"/>
      <c r="M4" s="63"/>
      <c r="N4" s="63"/>
    </row>
    <row r="5" spans="2:14" ht="34.5" customHeight="1" x14ac:dyDescent="0.7">
      <c r="C5" s="86"/>
      <c r="D5" s="86" t="s">
        <v>45</v>
      </c>
      <c r="E5" s="87"/>
      <c r="F5" s="88"/>
      <c r="G5" s="88"/>
      <c r="H5" s="88"/>
      <c r="I5" s="90"/>
      <c r="J5" s="90"/>
      <c r="L5" s="63"/>
      <c r="M5" s="63"/>
      <c r="N5" s="63"/>
    </row>
    <row r="6" spans="2:14" ht="38.25" customHeight="1" x14ac:dyDescent="0.25">
      <c r="C6" s="89"/>
      <c r="D6" s="89"/>
      <c r="E6" s="89"/>
      <c r="F6" s="85"/>
      <c r="G6" s="85"/>
      <c r="H6" s="85"/>
      <c r="I6" s="77"/>
      <c r="J6" s="77"/>
      <c r="L6" s="63"/>
      <c r="M6" s="63"/>
      <c r="N6" s="63"/>
    </row>
    <row r="7" spans="2:14" ht="20.100000000000001" customHeight="1" x14ac:dyDescent="0.25">
      <c r="C7" s="79"/>
      <c r="D7" s="79"/>
      <c r="E7" s="79"/>
      <c r="F7" s="77"/>
      <c r="G7" s="77"/>
      <c r="H7" s="77"/>
      <c r="I7" s="77"/>
      <c r="J7" s="77"/>
      <c r="L7" s="63"/>
      <c r="M7" s="63"/>
      <c r="N7" s="63"/>
    </row>
    <row r="8" spans="2:14" ht="20.100000000000001" customHeight="1" x14ac:dyDescent="0.25">
      <c r="C8" s="79"/>
      <c r="D8" s="79"/>
      <c r="E8" s="79"/>
      <c r="F8" s="77"/>
      <c r="G8" s="77"/>
      <c r="H8" s="77"/>
      <c r="I8" s="77"/>
      <c r="J8" s="77"/>
      <c r="L8" s="63"/>
      <c r="M8" s="63"/>
      <c r="N8" s="63"/>
    </row>
    <row r="9" spans="2:14" ht="20.100000000000001" customHeight="1" x14ac:dyDescent="0.25">
      <c r="C9" s="80"/>
      <c r="D9" s="80"/>
      <c r="E9" s="79"/>
      <c r="F9" s="77"/>
      <c r="G9" s="77"/>
      <c r="H9" s="77"/>
      <c r="I9" s="77"/>
      <c r="J9" s="77"/>
      <c r="L9" s="63"/>
      <c r="M9" s="63"/>
      <c r="N9" s="63"/>
    </row>
    <row r="10" spans="2:14" ht="20.100000000000001" customHeight="1" x14ac:dyDescent="0.25">
      <c r="C10" s="80"/>
      <c r="D10" s="63"/>
      <c r="E10" s="63"/>
      <c r="F10" s="63"/>
      <c r="J10" s="63"/>
      <c r="L10" s="63"/>
      <c r="M10" s="63"/>
      <c r="N10" s="63"/>
    </row>
    <row r="11" spans="2:14" ht="20.100000000000001" customHeight="1" x14ac:dyDescent="0.25">
      <c r="C11" s="80"/>
      <c r="D11" s="80"/>
      <c r="E11" s="80"/>
      <c r="F11" s="80"/>
      <c r="G11" s="77"/>
      <c r="H11" s="77"/>
      <c r="I11" s="77"/>
      <c r="J11" s="77"/>
      <c r="K11" s="77"/>
      <c r="L11" s="63"/>
      <c r="M11" s="63"/>
      <c r="N11" s="63"/>
    </row>
    <row r="12" spans="2:14" ht="20.100000000000001" customHeight="1" x14ac:dyDescent="0.25">
      <c r="C12" s="80"/>
      <c r="D12" s="91"/>
      <c r="E12" s="91"/>
      <c r="F12" s="91"/>
      <c r="G12" s="77"/>
      <c r="H12" s="77"/>
      <c r="I12" s="77"/>
      <c r="J12" s="77"/>
      <c r="K12" s="77"/>
      <c r="L12" s="63"/>
      <c r="M12" s="63"/>
      <c r="N12" s="63"/>
    </row>
    <row r="13" spans="2:14" ht="20.100000000000001" customHeight="1" x14ac:dyDescent="0.25">
      <c r="C13" s="79"/>
      <c r="D13" s="79"/>
      <c r="E13" s="79"/>
      <c r="F13" s="79"/>
      <c r="G13" s="77"/>
      <c r="H13" s="77"/>
      <c r="I13" s="77"/>
      <c r="J13" s="77"/>
      <c r="K13" s="77"/>
      <c r="L13" s="63"/>
      <c r="M13" s="63"/>
      <c r="N13" s="63"/>
    </row>
    <row r="14" spans="2:14" ht="20.100000000000001" customHeight="1" x14ac:dyDescent="0.25">
      <c r="C14" s="79"/>
      <c r="D14" s="79"/>
      <c r="E14" s="79"/>
      <c r="F14" s="79"/>
      <c r="G14" s="77"/>
      <c r="H14" s="77"/>
      <c r="I14" s="77"/>
      <c r="J14" s="77"/>
      <c r="K14" s="77"/>
      <c r="L14" s="63"/>
      <c r="M14" s="63"/>
      <c r="N14" s="63"/>
    </row>
    <row r="15" spans="2:14" ht="20.100000000000001" customHeight="1" x14ac:dyDescent="0.25">
      <c r="C15" s="80"/>
      <c r="D15" s="81"/>
      <c r="E15" s="82"/>
      <c r="F15" s="79"/>
      <c r="G15" s="77"/>
      <c r="H15" s="77"/>
      <c r="I15" s="77"/>
      <c r="J15" s="77"/>
      <c r="K15" s="77"/>
      <c r="L15" s="63"/>
      <c r="M15" s="63"/>
      <c r="N15" s="63"/>
    </row>
    <row r="16" spans="2:14" ht="20.100000000000001" customHeight="1" x14ac:dyDescent="0.25">
      <c r="C16" s="79"/>
      <c r="D16" s="79"/>
      <c r="E16" s="79"/>
      <c r="F16" s="79"/>
      <c r="G16" s="77"/>
      <c r="H16" s="77"/>
      <c r="I16" s="77"/>
      <c r="J16" s="77"/>
      <c r="K16" s="77"/>
      <c r="L16" s="63"/>
      <c r="M16" s="63"/>
      <c r="N16" s="63"/>
    </row>
    <row r="17" spans="3:14" ht="20.100000000000001" customHeight="1" x14ac:dyDescent="0.25">
      <c r="C17" s="79"/>
      <c r="D17" s="79"/>
      <c r="E17" s="79"/>
      <c r="F17" s="79"/>
      <c r="G17" s="77"/>
      <c r="H17" s="77"/>
      <c r="I17" s="77"/>
      <c r="J17" s="77"/>
      <c r="K17" s="77"/>
      <c r="L17" s="63"/>
      <c r="M17" s="63"/>
      <c r="N17" s="63"/>
    </row>
    <row r="18" spans="3:14" ht="20.100000000000001" customHeight="1" x14ac:dyDescent="0.25">
      <c r="C18" s="79"/>
      <c r="D18" s="79"/>
      <c r="E18" s="79"/>
      <c r="F18" s="79"/>
      <c r="G18" s="77"/>
      <c r="H18" s="77"/>
      <c r="I18" s="77"/>
      <c r="J18" s="77"/>
      <c r="K18" s="77"/>
      <c r="L18" s="63"/>
      <c r="M18" s="63"/>
      <c r="N18" s="63"/>
    </row>
    <row r="19" spans="3:14" ht="20.100000000000001" customHeight="1" x14ac:dyDescent="0.25">
      <c r="C19" s="79"/>
      <c r="D19" s="79"/>
      <c r="E19" s="79"/>
      <c r="F19" s="79"/>
      <c r="G19" s="77"/>
      <c r="H19" s="77"/>
      <c r="I19" s="77"/>
      <c r="J19" s="77"/>
      <c r="K19" s="77"/>
      <c r="L19" s="63"/>
      <c r="M19" s="63"/>
      <c r="N19" s="63"/>
    </row>
    <row r="20" spans="3:14" ht="20.100000000000001" customHeight="1" x14ac:dyDescent="0.25">
      <c r="C20" s="79"/>
      <c r="D20" s="79"/>
      <c r="E20" s="79"/>
      <c r="F20" s="79"/>
      <c r="G20" s="77"/>
      <c r="H20" s="77"/>
      <c r="I20" s="77"/>
      <c r="J20" s="77"/>
      <c r="K20" s="77"/>
      <c r="L20" s="63"/>
      <c r="M20" s="63"/>
      <c r="N20" s="63"/>
    </row>
    <row r="21" spans="3:14" ht="20.100000000000001" customHeight="1" x14ac:dyDescent="0.25">
      <c r="C21" s="83"/>
      <c r="D21" s="83"/>
      <c r="E21" s="83"/>
      <c r="F21" s="83"/>
      <c r="G21" s="83"/>
      <c r="H21" s="83"/>
      <c r="I21" s="83"/>
      <c r="J21" s="83"/>
      <c r="K21" s="84"/>
      <c r="L21" s="63"/>
      <c r="M21" s="63"/>
      <c r="N21" s="63"/>
    </row>
    <row r="22" spans="3:14" ht="20.100000000000001" customHeight="1" x14ac:dyDescent="0.25">
      <c r="C22" s="83"/>
      <c r="D22" s="83"/>
      <c r="E22" s="83"/>
      <c r="F22" s="83"/>
      <c r="G22" s="83"/>
      <c r="H22" s="83"/>
      <c r="I22" s="83"/>
      <c r="J22" s="83"/>
      <c r="K22" s="84"/>
      <c r="L22" s="63"/>
      <c r="M22" s="63"/>
      <c r="N22" s="63"/>
    </row>
    <row r="23" spans="3:14" ht="20.100000000000001" customHeight="1" x14ac:dyDescent="0.25">
      <c r="C23" s="83"/>
      <c r="D23" s="83"/>
      <c r="E23" s="83"/>
      <c r="F23" s="83"/>
      <c r="G23" s="83"/>
      <c r="H23" s="83"/>
      <c r="I23" s="83"/>
      <c r="J23" s="83"/>
      <c r="K23" s="84"/>
      <c r="L23" s="63"/>
      <c r="M23" s="63"/>
      <c r="N23" s="63"/>
    </row>
    <row r="24" spans="3:14" ht="20.100000000000001" customHeight="1" x14ac:dyDescent="0.25">
      <c r="C24" s="83"/>
      <c r="D24" s="83"/>
      <c r="E24" s="83"/>
      <c r="F24" s="83"/>
      <c r="G24" s="83"/>
      <c r="H24" s="83"/>
      <c r="I24" s="83"/>
      <c r="J24" s="83"/>
      <c r="K24" s="84"/>
      <c r="L24" s="63"/>
      <c r="M24" s="63"/>
      <c r="N24" s="63"/>
    </row>
    <row r="25" spans="3:14" ht="20.100000000000001" customHeight="1" x14ac:dyDescent="0.25">
      <c r="C25" s="83"/>
      <c r="D25" s="83"/>
      <c r="E25" s="83"/>
      <c r="F25" s="83"/>
      <c r="G25" s="83"/>
      <c r="H25" s="83"/>
      <c r="I25" s="83"/>
      <c r="J25" s="83"/>
      <c r="K25" s="84"/>
      <c r="L25" s="63"/>
      <c r="M25" s="63"/>
      <c r="N25" s="63"/>
    </row>
    <row r="26" spans="3:14" ht="20.100000000000001" customHeight="1" x14ac:dyDescent="0.25">
      <c r="C26" s="83"/>
      <c r="D26" s="83"/>
      <c r="E26" s="83"/>
      <c r="F26" s="83"/>
      <c r="G26" s="83"/>
      <c r="H26" s="83"/>
      <c r="I26" s="83"/>
      <c r="J26" s="83"/>
      <c r="K26" s="84"/>
      <c r="L26" s="63"/>
      <c r="M26" s="63"/>
      <c r="N26" s="63"/>
    </row>
    <row r="27" spans="3:14" ht="20.100000000000001" customHeight="1" x14ac:dyDescent="0.25">
      <c r="C27" s="79"/>
      <c r="D27" s="79"/>
      <c r="E27" s="79"/>
      <c r="F27" s="79"/>
      <c r="G27" s="79"/>
      <c r="H27" s="79"/>
      <c r="I27" s="79"/>
      <c r="J27" s="79"/>
      <c r="K27" s="77"/>
      <c r="L27" s="63"/>
      <c r="M27" s="63"/>
      <c r="N27" s="63"/>
    </row>
    <row r="28" spans="3:14" x14ac:dyDescent="0.25">
      <c r="C28" s="77"/>
      <c r="D28" s="77"/>
      <c r="E28" s="77"/>
      <c r="F28" s="77"/>
      <c r="G28" s="77"/>
      <c r="H28" s="77"/>
      <c r="I28" s="77"/>
      <c r="J28" s="77"/>
      <c r="K28" s="77"/>
      <c r="L28" s="63"/>
      <c r="M28" s="63"/>
      <c r="N28" s="63"/>
    </row>
    <row r="29" spans="3:14" x14ac:dyDescent="0.25">
      <c r="C29" s="77"/>
      <c r="D29" s="77"/>
      <c r="E29" s="77"/>
      <c r="F29" s="77"/>
      <c r="G29" s="77"/>
      <c r="H29" s="77"/>
      <c r="I29" s="77"/>
      <c r="J29" s="77"/>
      <c r="K29" s="77"/>
      <c r="L29" s="63"/>
      <c r="M29" s="63"/>
      <c r="N29" s="63"/>
    </row>
    <row r="30" spans="3:14" x14ac:dyDescent="0.25">
      <c r="C30" s="77"/>
      <c r="D30" s="77"/>
      <c r="E30" s="77"/>
      <c r="F30" s="77"/>
      <c r="G30" s="77"/>
      <c r="H30" s="77"/>
      <c r="I30" s="77"/>
      <c r="J30" s="77"/>
      <c r="K30" s="77"/>
      <c r="L30" s="63"/>
      <c r="M30" s="63"/>
      <c r="N30" s="63"/>
    </row>
    <row r="31" spans="3:14" x14ac:dyDescent="0.25">
      <c r="C31" s="77"/>
      <c r="D31" s="77"/>
      <c r="E31" s="77"/>
      <c r="F31" s="77"/>
      <c r="G31" s="77"/>
      <c r="H31" s="77"/>
      <c r="I31" s="77"/>
      <c r="J31" s="77"/>
      <c r="K31" s="77"/>
      <c r="L31" s="63"/>
      <c r="M31" s="63"/>
      <c r="N31" s="63"/>
    </row>
    <row r="32" spans="3:14" x14ac:dyDescent="0.25">
      <c r="D32" s="63"/>
      <c r="E32" s="63"/>
      <c r="F32" s="63"/>
      <c r="J32" s="63"/>
      <c r="L32" s="63"/>
      <c r="M32" s="63"/>
      <c r="N32" s="63"/>
    </row>
    <row r="33" spans="4:14" x14ac:dyDescent="0.25">
      <c r="D33" s="63"/>
      <c r="E33" s="63"/>
      <c r="F33" s="63"/>
      <c r="J33" s="63"/>
      <c r="L33" s="63"/>
      <c r="M33" s="63"/>
      <c r="N33" s="63"/>
    </row>
    <row r="34" spans="4:14" x14ac:dyDescent="0.25">
      <c r="D34" s="63"/>
      <c r="E34" s="63"/>
      <c r="F34" s="63"/>
      <c r="J34" s="63"/>
      <c r="L34" s="63"/>
      <c r="M34" s="63"/>
      <c r="N34" s="63"/>
    </row>
    <row r="35" spans="4:14" x14ac:dyDescent="0.25">
      <c r="D35" s="63"/>
      <c r="E35" s="63"/>
      <c r="F35" s="63"/>
      <c r="J35" s="63"/>
      <c r="L35" s="63"/>
      <c r="M35" s="63"/>
      <c r="N35" s="63"/>
    </row>
    <row r="36" spans="4:14" x14ac:dyDescent="0.25">
      <c r="D36" s="63"/>
      <c r="E36" s="63"/>
      <c r="F36" s="63"/>
      <c r="J36" s="63"/>
      <c r="L36" s="63"/>
      <c r="M36" s="63"/>
      <c r="N36" s="63"/>
    </row>
    <row r="37" spans="4:14" x14ac:dyDescent="0.25">
      <c r="D37" s="63"/>
      <c r="E37" s="63"/>
      <c r="F37" s="63"/>
      <c r="J37" s="63"/>
      <c r="L37" s="63"/>
      <c r="M37" s="63"/>
      <c r="N37" s="63"/>
    </row>
    <row r="38" spans="4:14" x14ac:dyDescent="0.25">
      <c r="D38" s="63"/>
      <c r="E38" s="63"/>
      <c r="F38" s="63"/>
      <c r="J38" s="63"/>
      <c r="L38" s="63"/>
      <c r="M38" s="63"/>
      <c r="N38" s="63"/>
    </row>
    <row r="39" spans="4:14" x14ac:dyDescent="0.25">
      <c r="D39" s="63"/>
      <c r="E39" s="63"/>
      <c r="F39" s="63"/>
      <c r="J39" s="63"/>
      <c r="L39" s="63"/>
      <c r="M39" s="63"/>
      <c r="N39" s="63"/>
    </row>
    <row r="40" spans="4:14" x14ac:dyDescent="0.25">
      <c r="D40" s="63"/>
      <c r="E40" s="63"/>
      <c r="F40" s="63"/>
      <c r="J40" s="63"/>
      <c r="L40" s="63"/>
      <c r="M40" s="63"/>
      <c r="N40" s="63"/>
    </row>
    <row r="41" spans="4:14" x14ac:dyDescent="0.25">
      <c r="D41" s="63"/>
      <c r="E41" s="63"/>
      <c r="F41" s="63"/>
      <c r="J41" s="63"/>
      <c r="L41" s="63"/>
      <c r="M41" s="63"/>
      <c r="N41" s="63"/>
    </row>
    <row r="42" spans="4:14" x14ac:dyDescent="0.25">
      <c r="D42" s="63"/>
      <c r="E42" s="63"/>
      <c r="F42" s="63"/>
      <c r="J42" s="63"/>
      <c r="L42" s="63"/>
      <c r="M42" s="63"/>
      <c r="N42" s="63"/>
    </row>
    <row r="43" spans="4:14" x14ac:dyDescent="0.25">
      <c r="D43" s="63"/>
      <c r="E43" s="63"/>
      <c r="F43" s="63"/>
      <c r="J43" s="63"/>
      <c r="L43" s="63"/>
      <c r="M43" s="63"/>
      <c r="N43" s="63"/>
    </row>
    <row r="44" spans="4:14" x14ac:dyDescent="0.25">
      <c r="D44" s="63"/>
      <c r="E44" s="63"/>
      <c r="F44" s="63"/>
      <c r="J44" s="63"/>
      <c r="L44" s="63"/>
      <c r="M44" s="63"/>
      <c r="N44" s="63"/>
    </row>
    <row r="45" spans="4:14" x14ac:dyDescent="0.25">
      <c r="D45" s="63"/>
      <c r="E45" s="63"/>
      <c r="F45" s="63"/>
      <c r="J45" s="63"/>
      <c r="L45" s="63"/>
      <c r="M45" s="63"/>
      <c r="N45" s="63"/>
    </row>
    <row r="46" spans="4:14" x14ac:dyDescent="0.25">
      <c r="D46" s="63"/>
      <c r="E46" s="63"/>
      <c r="F46" s="63"/>
      <c r="J46" s="63"/>
      <c r="L46" s="63"/>
      <c r="M46" s="63"/>
      <c r="N46" s="63"/>
    </row>
    <row r="47" spans="4:14" x14ac:dyDescent="0.25">
      <c r="D47" s="63"/>
      <c r="E47" s="63"/>
      <c r="F47" s="63"/>
      <c r="J47" s="63"/>
      <c r="L47" s="63"/>
      <c r="M47" s="63"/>
      <c r="N47" s="63"/>
    </row>
    <row r="48" spans="4:14" x14ac:dyDescent="0.25">
      <c r="D48" s="63"/>
      <c r="E48" s="63"/>
      <c r="F48" s="63"/>
      <c r="J48" s="63"/>
      <c r="L48" s="63"/>
      <c r="M48" s="63"/>
      <c r="N48" s="63"/>
    </row>
    <row r="49" spans="4:14" x14ac:dyDescent="0.25">
      <c r="D49" s="63"/>
      <c r="E49" s="63"/>
      <c r="F49" s="63"/>
      <c r="J49" s="63"/>
      <c r="L49" s="63"/>
      <c r="M49" s="63"/>
      <c r="N49" s="63"/>
    </row>
    <row r="50" spans="4:14" x14ac:dyDescent="0.25">
      <c r="D50" s="63"/>
      <c r="E50" s="63"/>
      <c r="F50" s="63"/>
      <c r="J50" s="63"/>
      <c r="L50" s="63"/>
      <c r="M50" s="63"/>
      <c r="N50" s="63"/>
    </row>
    <row r="51" spans="4:14" x14ac:dyDescent="0.25">
      <c r="D51" s="63"/>
      <c r="E51" s="63"/>
      <c r="F51" s="63"/>
      <c r="J51" s="63"/>
      <c r="L51" s="63"/>
      <c r="M51" s="63"/>
      <c r="N51" s="63"/>
    </row>
    <row r="52" spans="4:14" x14ac:dyDescent="0.25">
      <c r="D52" s="63"/>
      <c r="E52" s="63"/>
      <c r="F52" s="63"/>
      <c r="J52" s="63"/>
      <c r="L52" s="63"/>
      <c r="M52" s="63"/>
      <c r="N52" s="63"/>
    </row>
    <row r="53" spans="4:14" x14ac:dyDescent="0.25">
      <c r="D53" s="63"/>
      <c r="E53" s="63"/>
      <c r="F53" s="63"/>
      <c r="J53" s="63"/>
      <c r="L53" s="63"/>
      <c r="M53" s="63"/>
      <c r="N53" s="63"/>
    </row>
    <row r="54" spans="4:14" x14ac:dyDescent="0.25">
      <c r="D54" s="63"/>
      <c r="E54" s="63"/>
      <c r="F54" s="63"/>
      <c r="J54" s="63"/>
      <c r="L54" s="63"/>
      <c r="M54" s="63"/>
      <c r="N54" s="63"/>
    </row>
    <row r="55" spans="4:14" x14ac:dyDescent="0.25">
      <c r="D55" s="63"/>
      <c r="E55" s="63"/>
      <c r="F55" s="63"/>
      <c r="J55" s="63"/>
      <c r="L55" s="63"/>
      <c r="M55" s="63"/>
      <c r="N55" s="63"/>
    </row>
  </sheetData>
  <sheetProtection algorithmName="SHA-512" hashValue="2DmQDNaYMbVpUVlCbHQampNULPT7umrhKWvS0yxm2s7gYNt3rWLDGc2yy+UiOfUYEhI7Hw2PAyaDyapQWthcXw==" saltValue="LrH/y95IlkYRbtrbvkbP5A==" spinCount="100000" sheet="1" objects="1" scenarios="1" selectLockedCells="1" selectUnlockedCells="1"/>
  <mergeCells count="1">
    <mergeCell ref="D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47F5-2234-416C-838E-C56DA6DA3BAB}">
  <sheetPr>
    <tabColor rgb="FFC00000"/>
  </sheetPr>
  <dimension ref="A1:N55"/>
  <sheetViews>
    <sheetView showGridLines="0"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14.85546875" style="62" customWidth="1"/>
    <col min="2" max="2" width="4.140625" style="66" customWidth="1"/>
    <col min="3" max="3" width="11.28515625" style="66" customWidth="1"/>
    <col min="4" max="4" width="14.42578125" style="76" customWidth="1"/>
    <col min="5" max="5" width="11.5703125" style="76" customWidth="1"/>
    <col min="6" max="6" width="18.5703125" style="76" customWidth="1"/>
    <col min="7" max="7" width="9.140625" style="66"/>
    <col min="8" max="8" width="14" style="66" customWidth="1"/>
    <col min="9" max="9" width="17.85546875" style="66" customWidth="1"/>
    <col min="10" max="10" width="13.85546875" style="76" customWidth="1"/>
    <col min="11" max="11" width="11" style="66" customWidth="1"/>
    <col min="12" max="12" width="59.28515625" style="76" customWidth="1"/>
    <col min="13" max="14" width="9.140625" style="76"/>
    <col min="15" max="17" width="9.140625" style="66"/>
    <col min="18" max="18" width="19.42578125" style="66" customWidth="1"/>
    <col min="19" max="19" width="9.5703125" style="66" customWidth="1"/>
    <col min="20" max="16384" width="9.140625" style="66"/>
  </cols>
  <sheetData>
    <row r="1" spans="1:14" s="63" customFormat="1" ht="57" customHeight="1" x14ac:dyDescent="1.1000000000000001">
      <c r="A1" s="62"/>
      <c r="D1" s="64"/>
      <c r="E1" s="64"/>
      <c r="F1" s="64"/>
      <c r="J1" s="65"/>
      <c r="L1" s="64"/>
      <c r="M1" s="64"/>
      <c r="N1" s="64"/>
    </row>
    <row r="2" spans="1:14" ht="21.75" customHeight="1" x14ac:dyDescent="0.25">
      <c r="D2" s="66"/>
      <c r="E2" s="66"/>
      <c r="F2" s="66"/>
      <c r="J2" s="66"/>
      <c r="L2" s="66"/>
      <c r="M2" s="66"/>
      <c r="N2" s="66"/>
    </row>
    <row r="3" spans="1:14" ht="31.5" x14ac:dyDescent="0.5">
      <c r="B3" s="67"/>
      <c r="C3" s="68" t="s">
        <v>19</v>
      </c>
      <c r="D3"/>
      <c r="E3"/>
      <c r="F3"/>
      <c r="G3"/>
      <c r="H3"/>
      <c r="I3"/>
      <c r="J3"/>
      <c r="K3"/>
      <c r="L3" s="66"/>
      <c r="M3" s="66"/>
      <c r="N3" s="66"/>
    </row>
    <row r="4" spans="1:14" ht="27" customHeight="1" x14ac:dyDescent="0.25">
      <c r="C4" s="70" t="s">
        <v>20</v>
      </c>
      <c r="D4"/>
      <c r="E4"/>
      <c r="F4"/>
      <c r="G4"/>
      <c r="H4"/>
      <c r="I4"/>
      <c r="J4"/>
      <c r="K4"/>
      <c r="L4" s="66"/>
      <c r="M4" s="66"/>
      <c r="N4" s="66"/>
    </row>
    <row r="5" spans="1:14" ht="20.100000000000001" customHeight="1" x14ac:dyDescent="0.25">
      <c r="C5" s="70" t="s">
        <v>21</v>
      </c>
      <c r="D5"/>
      <c r="E5"/>
      <c r="F5"/>
      <c r="G5"/>
      <c r="H5"/>
      <c r="I5"/>
      <c r="J5"/>
      <c r="K5"/>
      <c r="L5" s="66"/>
      <c r="M5" s="66"/>
      <c r="N5" s="66"/>
    </row>
    <row r="6" spans="1:14" ht="20.100000000000001" customHeight="1" x14ac:dyDescent="0.25">
      <c r="C6" s="70" t="s">
        <v>22</v>
      </c>
      <c r="D6" s="70"/>
      <c r="E6" s="70"/>
      <c r="F6" s="70"/>
      <c r="G6"/>
      <c r="H6"/>
      <c r="I6"/>
      <c r="J6"/>
      <c r="K6"/>
      <c r="L6" s="66"/>
      <c r="M6" s="66"/>
      <c r="N6" s="66"/>
    </row>
    <row r="7" spans="1:14" ht="20.100000000000001" customHeight="1" x14ac:dyDescent="0.25">
      <c r="C7" s="70" t="s">
        <v>23</v>
      </c>
      <c r="D7" s="70"/>
      <c r="E7" s="70"/>
      <c r="F7" s="70"/>
      <c r="G7"/>
      <c r="H7"/>
      <c r="I7"/>
      <c r="J7"/>
      <c r="K7"/>
      <c r="L7" s="66"/>
      <c r="M7" s="66"/>
      <c r="N7" s="66"/>
    </row>
    <row r="8" spans="1:14" ht="20.100000000000001" customHeight="1" x14ac:dyDescent="0.25">
      <c r="C8" s="70" t="s">
        <v>24</v>
      </c>
      <c r="D8" s="70"/>
      <c r="E8" s="70"/>
      <c r="F8" s="70"/>
      <c r="G8"/>
      <c r="H8"/>
      <c r="I8"/>
      <c r="J8"/>
      <c r="K8"/>
      <c r="L8" s="66"/>
      <c r="M8" s="66"/>
      <c r="N8" s="66"/>
    </row>
    <row r="9" spans="1:14" ht="20.100000000000001" customHeight="1" x14ac:dyDescent="0.25">
      <c r="C9" s="70" t="s">
        <v>25</v>
      </c>
      <c r="D9" s="70"/>
      <c r="E9" s="70"/>
      <c r="F9" s="70"/>
      <c r="G9"/>
      <c r="H9"/>
      <c r="I9"/>
      <c r="J9"/>
      <c r="K9"/>
      <c r="L9" s="66"/>
      <c r="M9" s="66"/>
      <c r="N9" s="66"/>
    </row>
    <row r="10" spans="1:14" ht="20.100000000000001" customHeight="1" x14ac:dyDescent="0.25">
      <c r="C10" s="71" t="s">
        <v>26</v>
      </c>
      <c r="D10" s="71"/>
      <c r="E10" s="71"/>
      <c r="F10" s="70"/>
      <c r="G10"/>
      <c r="H10"/>
      <c r="I10"/>
      <c r="J10"/>
      <c r="K10"/>
      <c r="L10" s="66"/>
      <c r="M10" s="66"/>
      <c r="N10" s="66"/>
    </row>
    <row r="11" spans="1:14" ht="20.100000000000001" customHeight="1" x14ac:dyDescent="0.25">
      <c r="C11" s="71" t="s">
        <v>27</v>
      </c>
      <c r="D11" s="71" t="s">
        <v>28</v>
      </c>
      <c r="E11" s="71"/>
      <c r="F11" s="71" t="s">
        <v>29</v>
      </c>
      <c r="G11"/>
      <c r="H11"/>
      <c r="I11"/>
      <c r="J11"/>
      <c r="K11"/>
      <c r="L11" s="66"/>
      <c r="M11" s="66"/>
      <c r="N11" s="66"/>
    </row>
    <row r="12" spans="1:14" ht="20.100000000000001" customHeight="1" x14ac:dyDescent="0.25">
      <c r="C12" s="71" t="s">
        <v>30</v>
      </c>
      <c r="D12" s="92" t="s">
        <v>44</v>
      </c>
      <c r="E12" s="92"/>
      <c r="F12" s="92"/>
      <c r="G12"/>
      <c r="H12"/>
      <c r="I12"/>
      <c r="J12"/>
      <c r="K12"/>
      <c r="L12" s="66"/>
      <c r="M12" s="66"/>
      <c r="N12" s="66"/>
    </row>
    <row r="13" spans="1:14" ht="20.100000000000001" customHeight="1" x14ac:dyDescent="0.25">
      <c r="C13" s="70"/>
      <c r="D13" s="70"/>
      <c r="E13" s="70"/>
      <c r="F13" s="70"/>
      <c r="G13"/>
      <c r="H13"/>
      <c r="I13"/>
      <c r="J13"/>
      <c r="K13"/>
      <c r="L13" s="66"/>
      <c r="M13" s="66"/>
      <c r="N13" s="66"/>
    </row>
    <row r="14" spans="1:14" ht="20.100000000000001" customHeight="1" x14ac:dyDescent="0.25">
      <c r="C14" s="70" t="s">
        <v>31</v>
      </c>
      <c r="D14" s="70"/>
      <c r="E14" s="70"/>
      <c r="F14" s="70"/>
      <c r="G14"/>
      <c r="H14"/>
      <c r="I14"/>
      <c r="J14"/>
      <c r="K14"/>
      <c r="L14" s="66"/>
      <c r="M14" s="66"/>
      <c r="N14" s="66"/>
    </row>
    <row r="15" spans="1:14" ht="20.100000000000001" customHeight="1" x14ac:dyDescent="0.25">
      <c r="C15" s="71" t="s">
        <v>32</v>
      </c>
      <c r="D15" s="72" t="s">
        <v>33</v>
      </c>
      <c r="E15" s="73" t="s">
        <v>34</v>
      </c>
      <c r="F15" s="70"/>
      <c r="G15"/>
      <c r="H15"/>
      <c r="I15"/>
      <c r="J15"/>
      <c r="K15"/>
      <c r="L15" s="66"/>
      <c r="M15" s="66"/>
      <c r="N15" s="66"/>
    </row>
    <row r="16" spans="1:14" ht="20.100000000000001" customHeight="1" x14ac:dyDescent="0.25">
      <c r="C16" s="70"/>
      <c r="D16" s="70"/>
      <c r="E16" s="70"/>
      <c r="F16" s="70"/>
      <c r="G16"/>
      <c r="H16"/>
      <c r="I16"/>
      <c r="J16"/>
      <c r="K16"/>
      <c r="L16" s="66"/>
      <c r="M16" s="66"/>
      <c r="N16" s="66"/>
    </row>
    <row r="17" spans="3:14" ht="20.100000000000001" customHeight="1" x14ac:dyDescent="0.25">
      <c r="C17" s="70" t="s">
        <v>35</v>
      </c>
      <c r="D17" s="70"/>
      <c r="E17" s="70"/>
      <c r="F17" s="70"/>
      <c r="G17"/>
      <c r="H17"/>
      <c r="I17"/>
      <c r="J17"/>
      <c r="K17"/>
      <c r="L17" s="66"/>
      <c r="M17" s="66"/>
      <c r="N17" s="66"/>
    </row>
    <row r="18" spans="3:14" ht="20.100000000000001" customHeight="1" x14ac:dyDescent="0.25">
      <c r="C18" s="70" t="s">
        <v>36</v>
      </c>
      <c r="D18" s="70"/>
      <c r="E18" s="70"/>
      <c r="F18" s="70"/>
      <c r="G18"/>
      <c r="H18"/>
      <c r="I18"/>
      <c r="J18"/>
      <c r="K18"/>
      <c r="L18" s="66"/>
      <c r="M18" s="66"/>
      <c r="N18" s="66"/>
    </row>
    <row r="19" spans="3:14" ht="20.100000000000001" customHeight="1" x14ac:dyDescent="0.25">
      <c r="C19" s="70" t="s">
        <v>37</v>
      </c>
      <c r="D19" s="70"/>
      <c r="E19" s="70"/>
      <c r="F19" s="70"/>
      <c r="G19"/>
      <c r="H19"/>
      <c r="I19"/>
      <c r="J19"/>
      <c r="K19"/>
      <c r="L19" s="66"/>
      <c r="M19" s="66"/>
      <c r="N19" s="66"/>
    </row>
    <row r="20" spans="3:14" ht="20.100000000000001" customHeight="1" x14ac:dyDescent="0.25">
      <c r="C20" s="70"/>
      <c r="D20" s="70"/>
      <c r="E20" s="70"/>
      <c r="F20" s="70"/>
      <c r="G20"/>
      <c r="H20"/>
      <c r="I20"/>
      <c r="J20"/>
      <c r="K20"/>
      <c r="L20" s="66"/>
      <c r="M20" s="66"/>
      <c r="N20" s="66"/>
    </row>
    <row r="21" spans="3:14" ht="20.100000000000001" customHeight="1" x14ac:dyDescent="0.25">
      <c r="C21" s="74" t="s">
        <v>38</v>
      </c>
      <c r="D21" s="74"/>
      <c r="E21" s="74"/>
      <c r="F21" s="74"/>
      <c r="G21" s="74"/>
      <c r="H21" s="74"/>
      <c r="I21" s="74"/>
      <c r="J21" s="74"/>
      <c r="K21" s="75"/>
      <c r="L21" s="66"/>
      <c r="M21" s="66"/>
      <c r="N21" s="66"/>
    </row>
    <row r="22" spans="3:14" ht="20.100000000000001" customHeight="1" x14ac:dyDescent="0.25">
      <c r="C22" s="74" t="s">
        <v>39</v>
      </c>
      <c r="D22" s="74"/>
      <c r="E22" s="74"/>
      <c r="F22" s="74"/>
      <c r="G22" s="74"/>
      <c r="H22" s="74"/>
      <c r="I22" s="74"/>
      <c r="J22" s="74"/>
      <c r="K22" s="75"/>
      <c r="L22" s="66"/>
      <c r="M22" s="66"/>
      <c r="N22" s="66"/>
    </row>
    <row r="23" spans="3:14" ht="20.100000000000001" customHeight="1" x14ac:dyDescent="0.25">
      <c r="C23" s="74" t="s">
        <v>40</v>
      </c>
      <c r="D23" s="74"/>
      <c r="E23" s="74"/>
      <c r="F23" s="74"/>
      <c r="G23" s="74"/>
      <c r="H23" s="74"/>
      <c r="I23" s="74"/>
      <c r="J23" s="74"/>
      <c r="K23" s="75"/>
      <c r="L23" s="66"/>
      <c r="M23" s="66"/>
      <c r="N23" s="66"/>
    </row>
    <row r="24" spans="3:14" ht="20.100000000000001" customHeight="1" x14ac:dyDescent="0.25">
      <c r="C24" s="74"/>
      <c r="D24" s="74"/>
      <c r="E24" s="74"/>
      <c r="F24" s="74"/>
      <c r="G24" s="74"/>
      <c r="H24" s="74"/>
      <c r="I24" s="74"/>
      <c r="J24" s="74"/>
      <c r="K24" s="75"/>
      <c r="L24" s="66"/>
      <c r="M24" s="66"/>
      <c r="N24" s="66"/>
    </row>
    <row r="25" spans="3:14" ht="20.100000000000001" customHeight="1" x14ac:dyDescent="0.25">
      <c r="C25" s="74" t="s">
        <v>41</v>
      </c>
      <c r="D25" s="74"/>
      <c r="E25" s="74"/>
      <c r="F25" s="74"/>
      <c r="G25" s="74"/>
      <c r="H25" s="74"/>
      <c r="I25" s="74"/>
      <c r="J25" s="74"/>
      <c r="K25" s="75"/>
      <c r="L25" s="66"/>
      <c r="M25" s="66"/>
      <c r="N25" s="66"/>
    </row>
    <row r="26" spans="3:14" ht="20.100000000000001" customHeight="1" x14ac:dyDescent="0.25">
      <c r="C26" s="74" t="s">
        <v>42</v>
      </c>
      <c r="D26" s="74"/>
      <c r="E26" s="74"/>
      <c r="F26" s="74"/>
      <c r="G26" s="74"/>
      <c r="H26" s="74"/>
      <c r="I26" s="74"/>
      <c r="J26" s="74"/>
      <c r="K26" s="75"/>
      <c r="L26" s="66"/>
      <c r="M26" s="66"/>
      <c r="N26" s="66"/>
    </row>
    <row r="27" spans="3:14" ht="20.100000000000001" customHeight="1" x14ac:dyDescent="0.25">
      <c r="C27" s="70"/>
      <c r="D27" s="70"/>
      <c r="E27" s="70"/>
      <c r="F27" s="70"/>
      <c r="G27" s="70"/>
      <c r="H27" s="70"/>
      <c r="I27" s="70"/>
      <c r="J27" s="70"/>
      <c r="K27"/>
      <c r="L27" s="66"/>
      <c r="M27" s="66"/>
      <c r="N27" s="66"/>
    </row>
    <row r="28" spans="3:14" x14ac:dyDescent="0.25">
      <c r="C28"/>
      <c r="D28"/>
      <c r="E28"/>
      <c r="F28"/>
      <c r="G28"/>
      <c r="H28"/>
      <c r="I28"/>
      <c r="J28"/>
      <c r="K28"/>
      <c r="L28" s="66"/>
      <c r="M28" s="66"/>
      <c r="N28" s="66"/>
    </row>
    <row r="29" spans="3:14" x14ac:dyDescent="0.25">
      <c r="C29"/>
      <c r="D29"/>
      <c r="E29"/>
      <c r="F29"/>
      <c r="G29"/>
      <c r="H29"/>
      <c r="I29"/>
      <c r="J29"/>
      <c r="K29"/>
      <c r="L29" s="66"/>
      <c r="M29" s="66"/>
      <c r="N29" s="66"/>
    </row>
    <row r="30" spans="3:14" x14ac:dyDescent="0.25">
      <c r="C30"/>
      <c r="D30"/>
      <c r="E30"/>
      <c r="F30"/>
      <c r="G30"/>
      <c r="H30"/>
      <c r="I30"/>
      <c r="J30"/>
      <c r="K30"/>
      <c r="L30" s="66"/>
      <c r="M30" s="66"/>
      <c r="N30" s="66"/>
    </row>
    <row r="31" spans="3:14" x14ac:dyDescent="0.25">
      <c r="C31"/>
      <c r="D31"/>
      <c r="E31"/>
      <c r="F31"/>
      <c r="G31"/>
      <c r="H31"/>
      <c r="I31"/>
      <c r="J31"/>
      <c r="K31"/>
      <c r="L31" s="66"/>
      <c r="M31" s="66"/>
      <c r="N31" s="66"/>
    </row>
    <row r="32" spans="3:14" x14ac:dyDescent="0.25">
      <c r="D32" s="66"/>
      <c r="E32" s="66"/>
      <c r="F32" s="66"/>
      <c r="J32" s="66"/>
      <c r="L32" s="66"/>
      <c r="M32" s="66"/>
      <c r="N32" s="66"/>
    </row>
    <row r="33" spans="4:14" x14ac:dyDescent="0.25">
      <c r="D33" s="66"/>
      <c r="E33" s="66"/>
      <c r="F33" s="66"/>
      <c r="J33" s="66"/>
      <c r="L33" s="66"/>
      <c r="M33" s="66"/>
      <c r="N33" s="66"/>
    </row>
    <row r="34" spans="4:14" x14ac:dyDescent="0.25">
      <c r="D34" s="66"/>
      <c r="E34" s="66"/>
      <c r="F34" s="66"/>
      <c r="J34" s="66"/>
      <c r="L34" s="66"/>
      <c r="M34" s="66"/>
      <c r="N34" s="66"/>
    </row>
    <row r="35" spans="4:14" x14ac:dyDescent="0.25">
      <c r="D35" s="66"/>
      <c r="E35" s="66"/>
      <c r="F35" s="66"/>
      <c r="J35" s="66"/>
      <c r="L35" s="66"/>
      <c r="M35" s="66"/>
      <c r="N35" s="66"/>
    </row>
    <row r="36" spans="4:14" x14ac:dyDescent="0.25">
      <c r="D36" s="66"/>
      <c r="E36" s="66"/>
      <c r="F36" s="66"/>
      <c r="J36" s="66"/>
      <c r="L36" s="66"/>
      <c r="M36" s="66"/>
      <c r="N36" s="66"/>
    </row>
    <row r="37" spans="4:14" x14ac:dyDescent="0.25">
      <c r="D37" s="66"/>
      <c r="E37" s="66"/>
      <c r="F37" s="66"/>
      <c r="J37" s="66"/>
      <c r="L37" s="66"/>
      <c r="M37" s="66"/>
      <c r="N37" s="66"/>
    </row>
    <row r="38" spans="4:14" x14ac:dyDescent="0.25">
      <c r="D38" s="66"/>
      <c r="E38" s="66"/>
      <c r="F38" s="66"/>
      <c r="J38" s="66"/>
      <c r="L38" s="66"/>
      <c r="M38" s="66"/>
      <c r="N38" s="66"/>
    </row>
    <row r="39" spans="4:14" x14ac:dyDescent="0.25">
      <c r="D39" s="66"/>
      <c r="E39" s="66"/>
      <c r="F39" s="66"/>
      <c r="J39" s="66"/>
      <c r="L39" s="66"/>
      <c r="M39" s="66"/>
      <c r="N39" s="66"/>
    </row>
    <row r="40" spans="4:14" x14ac:dyDescent="0.25">
      <c r="D40" s="66"/>
      <c r="E40" s="66"/>
      <c r="F40" s="66"/>
      <c r="J40" s="66"/>
      <c r="L40" s="66"/>
      <c r="M40" s="66"/>
      <c r="N40" s="66"/>
    </row>
    <row r="41" spans="4:14" x14ac:dyDescent="0.25">
      <c r="D41" s="66"/>
      <c r="E41" s="66"/>
      <c r="F41" s="66"/>
      <c r="J41" s="66"/>
      <c r="L41" s="66"/>
      <c r="M41" s="66"/>
      <c r="N41" s="66"/>
    </row>
    <row r="42" spans="4:14" x14ac:dyDescent="0.25">
      <c r="D42" s="66"/>
      <c r="E42" s="66"/>
      <c r="F42" s="66"/>
      <c r="J42" s="66"/>
      <c r="L42" s="66"/>
      <c r="M42" s="66"/>
      <c r="N42" s="66"/>
    </row>
    <row r="43" spans="4:14" x14ac:dyDescent="0.25">
      <c r="D43" s="66"/>
      <c r="E43" s="66"/>
      <c r="F43" s="66"/>
      <c r="J43" s="66"/>
      <c r="L43" s="66"/>
      <c r="M43" s="66"/>
      <c r="N43" s="66"/>
    </row>
    <row r="44" spans="4:14" x14ac:dyDescent="0.25">
      <c r="D44" s="66"/>
      <c r="E44" s="66"/>
      <c r="F44" s="66"/>
      <c r="J44" s="66"/>
      <c r="L44" s="66"/>
      <c r="M44" s="66"/>
      <c r="N44" s="66"/>
    </row>
    <row r="45" spans="4:14" x14ac:dyDescent="0.25">
      <c r="D45" s="66"/>
      <c r="E45" s="66"/>
      <c r="F45" s="66"/>
      <c r="J45" s="66"/>
      <c r="L45" s="66"/>
      <c r="M45" s="66"/>
      <c r="N45" s="66"/>
    </row>
    <row r="46" spans="4:14" x14ac:dyDescent="0.25">
      <c r="D46" s="66"/>
      <c r="E46" s="66"/>
      <c r="F46" s="66"/>
      <c r="J46" s="66"/>
      <c r="L46" s="66"/>
      <c r="M46" s="66"/>
      <c r="N46" s="66"/>
    </row>
    <row r="47" spans="4:14" x14ac:dyDescent="0.25">
      <c r="D47" s="66"/>
      <c r="E47" s="66"/>
      <c r="F47" s="66"/>
      <c r="J47" s="66"/>
      <c r="L47" s="66"/>
      <c r="M47" s="66"/>
      <c r="N47" s="66"/>
    </row>
    <row r="48" spans="4:14" x14ac:dyDescent="0.25">
      <c r="D48" s="66"/>
      <c r="E48" s="66"/>
      <c r="F48" s="66"/>
      <c r="J48" s="66"/>
      <c r="L48" s="66"/>
      <c r="M48" s="66"/>
      <c r="N48" s="66"/>
    </row>
    <row r="49" spans="4:14" x14ac:dyDescent="0.25">
      <c r="D49" s="66"/>
      <c r="E49" s="66"/>
      <c r="F49" s="66"/>
      <c r="J49" s="66"/>
      <c r="L49" s="66"/>
      <c r="M49" s="66"/>
      <c r="N49" s="66"/>
    </row>
    <row r="50" spans="4:14" x14ac:dyDescent="0.25">
      <c r="D50" s="66"/>
      <c r="E50" s="66"/>
      <c r="F50" s="66"/>
      <c r="J50" s="66"/>
      <c r="L50" s="66"/>
      <c r="M50" s="66"/>
      <c r="N50" s="66"/>
    </row>
    <row r="51" spans="4:14" x14ac:dyDescent="0.25">
      <c r="D51" s="66"/>
      <c r="E51" s="66"/>
      <c r="F51" s="66"/>
      <c r="J51" s="66"/>
      <c r="L51" s="66"/>
      <c r="M51" s="66"/>
      <c r="N51" s="66"/>
    </row>
    <row r="52" spans="4:14" x14ac:dyDescent="0.25">
      <c r="D52" s="66"/>
      <c r="E52" s="66"/>
      <c r="F52" s="66"/>
      <c r="J52" s="66"/>
      <c r="L52" s="66"/>
      <c r="M52" s="66"/>
      <c r="N52" s="66"/>
    </row>
    <row r="53" spans="4:14" x14ac:dyDescent="0.25">
      <c r="D53" s="66"/>
      <c r="E53" s="66"/>
      <c r="F53" s="66"/>
      <c r="J53" s="66"/>
      <c r="L53" s="66"/>
      <c r="M53" s="66"/>
      <c r="N53" s="66"/>
    </row>
    <row r="54" spans="4:14" x14ac:dyDescent="0.25">
      <c r="D54" s="66"/>
      <c r="E54" s="66"/>
      <c r="F54" s="66"/>
      <c r="J54" s="66"/>
      <c r="L54" s="66"/>
      <c r="M54" s="66"/>
      <c r="N54" s="66"/>
    </row>
    <row r="55" spans="4:14" x14ac:dyDescent="0.25">
      <c r="D55" s="66"/>
      <c r="E55" s="66"/>
      <c r="F55" s="66"/>
      <c r="J55" s="66"/>
      <c r="L55" s="66"/>
      <c r="M55" s="66"/>
      <c r="N55" s="66"/>
    </row>
  </sheetData>
  <sheetProtection algorithmName="SHA-512" hashValue="XXS/TEfR/RzrMbEfSGTT1w5x1L38J1ee8M6mQtb+8UBw5P5HZnKE7bW0RetfqZnNmHvqG/IYWnbOMfwBRKJgbg==" saltValue="Q44Ud1J07ivp+BEc9LZ76A==" spinCount="100000" sheet="1" objects="1" scenarios="1" selectLockedCells="1" selectUnlockedCells="1"/>
  <mergeCells count="1">
    <mergeCell ref="D12:F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D9C1-0DD8-474C-AA59-2CDB0092B2EC}">
  <sheetPr>
    <tabColor theme="9" tint="-0.249977111117893"/>
  </sheetPr>
  <dimension ref="A1:N92"/>
  <sheetViews>
    <sheetView showGridLines="0" zoomScale="77" zoomScaleNormal="77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4.85546875" style="62" customWidth="1"/>
    <col min="2" max="2" width="4.140625" style="66" customWidth="1"/>
    <col min="3" max="3" width="11.28515625" style="66" customWidth="1"/>
    <col min="4" max="4" width="14.42578125" style="76" customWidth="1"/>
    <col min="5" max="5" width="11.5703125" style="76" customWidth="1"/>
    <col min="6" max="6" width="18.5703125" style="76" customWidth="1"/>
    <col min="7" max="7" width="9.140625" style="66"/>
    <col min="8" max="8" width="14" style="66" customWidth="1"/>
    <col min="9" max="9" width="17.85546875" style="66" customWidth="1"/>
    <col min="10" max="10" width="13.85546875" style="76" customWidth="1"/>
    <col min="11" max="11" width="11" style="66" customWidth="1"/>
    <col min="12" max="12" width="59.28515625" style="76" customWidth="1"/>
    <col min="13" max="14" width="9.140625" style="76"/>
    <col min="15" max="17" width="9.140625" style="66"/>
    <col min="18" max="18" width="19.42578125" style="66" customWidth="1"/>
    <col min="19" max="19" width="9.5703125" style="66" customWidth="1"/>
    <col min="20" max="16384" width="9.140625" style="66"/>
  </cols>
  <sheetData>
    <row r="1" spans="1:14" s="63" customFormat="1" ht="57" customHeight="1" x14ac:dyDescent="1.1000000000000001">
      <c r="A1" s="62"/>
      <c r="D1" s="64"/>
      <c r="E1" s="64"/>
      <c r="F1" s="64"/>
      <c r="J1" s="65"/>
      <c r="L1" s="64"/>
      <c r="M1" s="64"/>
      <c r="N1" s="64"/>
    </row>
    <row r="2" spans="1:14" ht="21.75" customHeight="1" x14ac:dyDescent="0.25">
      <c r="D2" s="66"/>
      <c r="E2" s="66"/>
      <c r="F2" s="66"/>
      <c r="J2" s="66"/>
      <c r="L2" s="66"/>
      <c r="M2" s="66"/>
      <c r="N2" s="66"/>
    </row>
    <row r="3" spans="1:14" x14ac:dyDescent="0.25">
      <c r="B3" s="67"/>
      <c r="D3" s="66"/>
      <c r="E3" s="66"/>
      <c r="F3" s="66"/>
      <c r="J3" s="66"/>
      <c r="L3" s="66"/>
      <c r="M3" s="66"/>
      <c r="N3" s="66"/>
    </row>
    <row r="4" spans="1:14" ht="15" customHeight="1" x14ac:dyDescent="0.25">
      <c r="B4" s="69"/>
      <c r="D4" s="66"/>
      <c r="E4" s="66"/>
      <c r="F4" s="66"/>
      <c r="J4" s="66"/>
      <c r="L4" s="66"/>
      <c r="M4" s="66"/>
      <c r="N4" s="66"/>
    </row>
    <row r="5" spans="1:14" ht="15" customHeight="1" x14ac:dyDescent="0.25">
      <c r="D5" s="66"/>
      <c r="E5" s="66"/>
      <c r="F5" s="66"/>
      <c r="J5" s="66"/>
      <c r="L5" s="66"/>
      <c r="M5" s="66"/>
      <c r="N5" s="66"/>
    </row>
    <row r="6" spans="1:14" ht="15" customHeight="1" x14ac:dyDescent="0.25">
      <c r="D6" s="66"/>
      <c r="E6" s="66"/>
      <c r="F6" s="66"/>
      <c r="J6" s="66"/>
      <c r="L6" s="66"/>
      <c r="M6" s="66"/>
      <c r="N6" s="66"/>
    </row>
    <row r="7" spans="1:14" ht="15" customHeight="1" x14ac:dyDescent="0.25">
      <c r="D7" s="66"/>
      <c r="E7" s="66"/>
      <c r="F7" s="66"/>
      <c r="J7" s="66"/>
      <c r="L7" s="66"/>
      <c r="M7" s="66"/>
      <c r="N7" s="66"/>
    </row>
    <row r="8" spans="1:14" ht="15" customHeight="1" x14ac:dyDescent="0.25">
      <c r="D8" s="66"/>
      <c r="E8" s="66"/>
      <c r="F8" s="66"/>
      <c r="J8" s="66"/>
      <c r="L8" s="66"/>
      <c r="M8" s="66"/>
      <c r="N8" s="66"/>
    </row>
    <row r="9" spans="1:14" ht="15" customHeight="1" x14ac:dyDescent="0.25">
      <c r="D9" s="66"/>
      <c r="E9" s="66"/>
      <c r="F9" s="66"/>
      <c r="J9" s="66"/>
      <c r="L9" s="66"/>
      <c r="M9" s="66"/>
      <c r="N9" s="66"/>
    </row>
    <row r="10" spans="1:14" ht="15" customHeight="1" x14ac:dyDescent="0.25">
      <c r="D10" s="66"/>
      <c r="E10" s="66"/>
      <c r="F10" s="66"/>
      <c r="J10" s="66"/>
      <c r="L10" s="66"/>
      <c r="M10" s="66"/>
      <c r="N10" s="66"/>
    </row>
    <row r="11" spans="1:14" ht="15" customHeight="1" x14ac:dyDescent="0.25">
      <c r="D11" s="66"/>
      <c r="E11" s="66"/>
      <c r="F11" s="66"/>
      <c r="J11" s="66"/>
      <c r="L11" s="66"/>
      <c r="M11" s="66"/>
      <c r="N11" s="66"/>
    </row>
    <row r="12" spans="1:14" ht="15" customHeight="1" x14ac:dyDescent="0.25">
      <c r="D12" s="66"/>
      <c r="E12" s="66"/>
      <c r="F12" s="66"/>
      <c r="J12" s="66"/>
      <c r="L12" s="66"/>
      <c r="M12" s="66"/>
      <c r="N12" s="66"/>
    </row>
    <row r="13" spans="1:14" ht="15" customHeight="1" x14ac:dyDescent="0.25">
      <c r="D13" s="66"/>
      <c r="E13" s="66"/>
      <c r="F13" s="66"/>
      <c r="J13" s="66"/>
      <c r="L13" s="66"/>
      <c r="M13" s="66"/>
      <c r="N13" s="66"/>
    </row>
    <row r="14" spans="1:14" ht="15" customHeight="1" x14ac:dyDescent="0.25">
      <c r="D14" s="66"/>
      <c r="E14" s="66"/>
      <c r="F14" s="66"/>
      <c r="J14" s="66"/>
      <c r="L14" s="66"/>
      <c r="M14" s="66"/>
      <c r="N14" s="66"/>
    </row>
    <row r="15" spans="1:14" ht="15" customHeight="1" x14ac:dyDescent="0.25">
      <c r="D15" s="66"/>
      <c r="E15" s="66"/>
      <c r="F15" s="66"/>
      <c r="J15" s="66"/>
      <c r="L15" s="66"/>
      <c r="M15" s="66"/>
      <c r="N15" s="66"/>
    </row>
    <row r="16" spans="1:14" ht="15" customHeight="1" x14ac:dyDescent="0.25">
      <c r="D16" s="66"/>
      <c r="E16" s="66"/>
      <c r="F16" s="66"/>
      <c r="J16" s="66"/>
      <c r="L16" s="66"/>
      <c r="M16" s="66"/>
      <c r="N16" s="66"/>
    </row>
    <row r="17" spans="4:14" ht="15" customHeight="1" x14ac:dyDescent="0.25">
      <c r="D17" s="66"/>
      <c r="E17" s="66"/>
      <c r="F17" s="66"/>
      <c r="J17" s="66"/>
      <c r="L17" s="66"/>
      <c r="M17" s="66"/>
      <c r="N17" s="66"/>
    </row>
    <row r="18" spans="4:14" ht="15" customHeight="1" x14ac:dyDescent="0.25">
      <c r="D18" s="66"/>
      <c r="E18" s="66"/>
      <c r="F18" s="66"/>
      <c r="J18" s="66"/>
      <c r="L18" s="66"/>
      <c r="M18" s="66"/>
      <c r="N18" s="66"/>
    </row>
    <row r="19" spans="4:14" ht="15" customHeight="1" x14ac:dyDescent="0.25">
      <c r="D19" s="66"/>
      <c r="E19" s="66"/>
      <c r="F19" s="66"/>
      <c r="J19" s="66"/>
      <c r="L19" s="66"/>
      <c r="M19" s="66"/>
      <c r="N19" s="66"/>
    </row>
    <row r="20" spans="4:14" ht="15" customHeight="1" x14ac:dyDescent="0.25">
      <c r="D20" s="66"/>
      <c r="E20" s="66"/>
      <c r="F20" s="66"/>
      <c r="J20" s="66"/>
      <c r="L20" s="66"/>
      <c r="M20" s="66"/>
      <c r="N20" s="66"/>
    </row>
    <row r="21" spans="4:14" ht="15" customHeight="1" x14ac:dyDescent="0.25">
      <c r="D21" s="66"/>
      <c r="E21" s="66"/>
      <c r="F21" s="66"/>
      <c r="J21" s="66"/>
      <c r="L21" s="66"/>
      <c r="M21" s="66"/>
      <c r="N21" s="66"/>
    </row>
    <row r="22" spans="4:14" ht="15" customHeight="1" x14ac:dyDescent="0.25">
      <c r="D22" s="66"/>
      <c r="E22" s="66"/>
      <c r="F22" s="66"/>
      <c r="J22" s="66"/>
      <c r="L22" s="66"/>
      <c r="M22" s="66"/>
      <c r="N22" s="66"/>
    </row>
    <row r="23" spans="4:14" ht="15" customHeight="1" x14ac:dyDescent="0.25">
      <c r="D23" s="66"/>
      <c r="E23" s="66"/>
      <c r="F23" s="66"/>
      <c r="J23" s="66"/>
      <c r="L23" s="66"/>
      <c r="M23" s="66"/>
      <c r="N23" s="66"/>
    </row>
    <row r="24" spans="4:14" ht="15" customHeight="1" x14ac:dyDescent="0.25">
      <c r="D24" s="66"/>
      <c r="E24" s="66"/>
      <c r="F24" s="66"/>
      <c r="J24" s="66"/>
      <c r="L24" s="66"/>
      <c r="M24" s="66"/>
      <c r="N24" s="66"/>
    </row>
    <row r="25" spans="4:14" ht="15" customHeight="1" x14ac:dyDescent="0.25">
      <c r="D25" s="66"/>
      <c r="E25" s="66"/>
      <c r="F25" s="66"/>
      <c r="J25" s="66"/>
      <c r="L25" s="66"/>
      <c r="M25" s="66"/>
      <c r="N25" s="66"/>
    </row>
    <row r="26" spans="4:14" ht="15" customHeight="1" x14ac:dyDescent="0.25">
      <c r="D26" s="66"/>
      <c r="E26" s="66"/>
      <c r="F26" s="66"/>
      <c r="J26" s="66"/>
      <c r="L26" s="66"/>
      <c r="M26" s="66"/>
      <c r="N26" s="66"/>
    </row>
    <row r="27" spans="4:14" ht="15" customHeight="1" x14ac:dyDescent="0.25">
      <c r="D27" s="66"/>
      <c r="E27" s="66"/>
      <c r="F27" s="66"/>
      <c r="J27" s="66"/>
      <c r="L27" s="66"/>
      <c r="M27" s="66"/>
      <c r="N27" s="66"/>
    </row>
    <row r="28" spans="4:14" ht="15" customHeight="1" x14ac:dyDescent="0.25">
      <c r="D28" s="66"/>
      <c r="E28" s="66"/>
      <c r="F28" s="66"/>
      <c r="J28" s="66"/>
      <c r="L28" s="66"/>
      <c r="M28" s="66"/>
      <c r="N28" s="66"/>
    </row>
    <row r="29" spans="4:14" ht="15" customHeight="1" x14ac:dyDescent="0.25">
      <c r="D29" s="66"/>
      <c r="E29" s="66"/>
      <c r="F29" s="66"/>
      <c r="J29" s="66"/>
      <c r="L29" s="66"/>
      <c r="M29" s="66"/>
      <c r="N29" s="66"/>
    </row>
    <row r="30" spans="4:14" ht="15" customHeight="1" x14ac:dyDescent="0.25">
      <c r="D30" s="66"/>
      <c r="E30" s="66"/>
      <c r="F30" s="66"/>
      <c r="J30" s="66"/>
      <c r="L30" s="66"/>
      <c r="M30" s="66"/>
      <c r="N30" s="66"/>
    </row>
    <row r="31" spans="4:14" ht="15" customHeight="1" x14ac:dyDescent="0.25">
      <c r="D31" s="66"/>
      <c r="E31" s="66"/>
      <c r="F31" s="66"/>
      <c r="J31" s="66"/>
      <c r="L31" s="66"/>
      <c r="M31" s="66"/>
      <c r="N31" s="66"/>
    </row>
    <row r="32" spans="4:14" ht="15" customHeight="1" x14ac:dyDescent="0.25">
      <c r="D32" s="66"/>
      <c r="E32" s="66"/>
      <c r="F32" s="66"/>
      <c r="J32" s="66"/>
      <c r="L32" s="66"/>
      <c r="M32" s="66"/>
      <c r="N32" s="66"/>
    </row>
    <row r="33" spans="4:14" ht="15" customHeight="1" x14ac:dyDescent="0.25">
      <c r="D33" s="66"/>
      <c r="E33" s="66"/>
      <c r="F33" s="66"/>
      <c r="J33" s="66"/>
      <c r="L33" s="66"/>
      <c r="M33" s="66"/>
      <c r="N33" s="66"/>
    </row>
    <row r="34" spans="4:14" ht="15" customHeight="1" x14ac:dyDescent="0.25">
      <c r="D34" s="66"/>
      <c r="E34" s="66"/>
      <c r="F34" s="66"/>
      <c r="J34" s="66"/>
      <c r="L34" s="66"/>
      <c r="M34" s="66"/>
      <c r="N34" s="66"/>
    </row>
    <row r="35" spans="4:14" ht="15" customHeight="1" x14ac:dyDescent="0.25">
      <c r="D35" s="66"/>
      <c r="E35" s="66"/>
      <c r="F35" s="66"/>
      <c r="J35" s="66"/>
      <c r="L35" s="66"/>
      <c r="M35" s="66"/>
      <c r="N35" s="66"/>
    </row>
    <row r="36" spans="4:14" ht="15" customHeight="1" x14ac:dyDescent="0.25">
      <c r="D36" s="66"/>
      <c r="E36" s="66"/>
      <c r="F36" s="66"/>
      <c r="J36" s="66"/>
      <c r="L36" s="66"/>
      <c r="M36" s="66"/>
      <c r="N36" s="66"/>
    </row>
    <row r="37" spans="4:14" ht="15" customHeight="1" x14ac:dyDescent="0.25">
      <c r="D37" s="66"/>
      <c r="E37" s="66"/>
      <c r="F37" s="66"/>
      <c r="J37" s="66"/>
      <c r="L37" s="66"/>
      <c r="M37" s="66"/>
      <c r="N37" s="66"/>
    </row>
    <row r="38" spans="4:14" ht="15" customHeight="1" x14ac:dyDescent="0.25">
      <c r="D38" s="66"/>
      <c r="E38" s="66"/>
      <c r="F38" s="66"/>
      <c r="J38" s="66"/>
      <c r="L38" s="66"/>
      <c r="M38" s="66"/>
      <c r="N38" s="66"/>
    </row>
    <row r="39" spans="4:14" ht="15" customHeight="1" x14ac:dyDescent="0.25">
      <c r="D39" s="66"/>
      <c r="E39" s="66"/>
      <c r="F39" s="66"/>
      <c r="J39" s="66"/>
      <c r="L39" s="66"/>
      <c r="M39" s="66"/>
      <c r="N39" s="66"/>
    </row>
    <row r="40" spans="4:14" ht="15" customHeight="1" x14ac:dyDescent="0.25">
      <c r="D40" s="66"/>
      <c r="E40" s="66"/>
      <c r="F40" s="66"/>
      <c r="J40" s="66"/>
      <c r="L40" s="66"/>
      <c r="M40" s="66"/>
      <c r="N40" s="66"/>
    </row>
    <row r="41" spans="4:14" ht="15" customHeight="1" x14ac:dyDescent="0.25">
      <c r="D41" s="66"/>
      <c r="E41" s="66"/>
      <c r="F41" s="66"/>
      <c r="J41" s="66"/>
      <c r="L41" s="66"/>
      <c r="M41" s="66"/>
      <c r="N41" s="66"/>
    </row>
    <row r="42" spans="4:14" ht="15" customHeight="1" x14ac:dyDescent="0.25">
      <c r="D42" s="66"/>
      <c r="E42" s="66"/>
      <c r="F42" s="66"/>
      <c r="J42" s="66"/>
      <c r="L42" s="66"/>
      <c r="M42" s="66"/>
      <c r="N42" s="66"/>
    </row>
    <row r="43" spans="4:14" ht="15" customHeight="1" x14ac:dyDescent="0.25">
      <c r="D43" s="66"/>
      <c r="E43" s="66"/>
      <c r="F43" s="66"/>
      <c r="J43" s="66"/>
      <c r="L43" s="66"/>
      <c r="M43" s="66"/>
      <c r="N43" s="66"/>
    </row>
    <row r="44" spans="4:14" ht="15" customHeight="1" x14ac:dyDescent="0.25">
      <c r="D44" s="66"/>
      <c r="E44" s="66"/>
      <c r="F44" s="66"/>
      <c r="J44" s="66"/>
      <c r="L44" s="66"/>
      <c r="M44" s="66"/>
      <c r="N44" s="66"/>
    </row>
    <row r="45" spans="4:14" x14ac:dyDescent="0.25">
      <c r="D45" s="66"/>
      <c r="E45" s="66"/>
      <c r="F45" s="66"/>
      <c r="J45" s="66"/>
      <c r="L45" s="66"/>
      <c r="M45" s="66"/>
      <c r="N45" s="66"/>
    </row>
    <row r="46" spans="4:14" x14ac:dyDescent="0.25">
      <c r="D46" s="66"/>
      <c r="E46" s="66"/>
      <c r="F46" s="66"/>
      <c r="J46" s="66"/>
      <c r="L46" s="66"/>
      <c r="M46" s="66"/>
      <c r="N46" s="66"/>
    </row>
    <row r="47" spans="4:14" x14ac:dyDescent="0.25">
      <c r="D47" s="66"/>
      <c r="E47" s="66"/>
      <c r="F47" s="66"/>
      <c r="J47" s="66"/>
      <c r="L47" s="66"/>
      <c r="M47" s="66"/>
      <c r="N47" s="66"/>
    </row>
    <row r="48" spans="4:14" x14ac:dyDescent="0.25">
      <c r="D48" s="66"/>
      <c r="E48" s="66"/>
      <c r="F48" s="66"/>
      <c r="J48" s="66"/>
      <c r="L48" s="66"/>
      <c r="M48" s="66"/>
      <c r="N48" s="66"/>
    </row>
    <row r="49" spans="4:14" x14ac:dyDescent="0.25">
      <c r="D49" s="66"/>
      <c r="E49" s="66"/>
      <c r="F49" s="66"/>
      <c r="J49" s="66"/>
      <c r="L49" s="66"/>
      <c r="M49" s="66"/>
      <c r="N49" s="66"/>
    </row>
    <row r="50" spans="4:14" x14ac:dyDescent="0.25">
      <c r="D50" s="66"/>
      <c r="E50" s="66"/>
      <c r="F50" s="66"/>
      <c r="J50" s="66"/>
      <c r="L50" s="66"/>
      <c r="M50" s="66"/>
      <c r="N50" s="66"/>
    </row>
    <row r="51" spans="4:14" x14ac:dyDescent="0.25">
      <c r="D51" s="66"/>
      <c r="E51" s="66"/>
      <c r="F51" s="66"/>
      <c r="J51" s="66"/>
      <c r="L51" s="66"/>
      <c r="M51" s="66"/>
      <c r="N51" s="66"/>
    </row>
    <row r="52" spans="4:14" x14ac:dyDescent="0.25">
      <c r="D52" s="66"/>
      <c r="E52" s="66"/>
      <c r="F52" s="66"/>
      <c r="J52" s="66"/>
      <c r="L52" s="66"/>
      <c r="M52" s="66"/>
      <c r="N52" s="66"/>
    </row>
    <row r="53" spans="4:14" x14ac:dyDescent="0.25">
      <c r="D53" s="66"/>
      <c r="E53" s="66"/>
      <c r="F53" s="66"/>
      <c r="J53" s="66"/>
      <c r="L53" s="66"/>
      <c r="M53" s="66"/>
      <c r="N53" s="66"/>
    </row>
    <row r="54" spans="4:14" x14ac:dyDescent="0.25">
      <c r="D54" s="66"/>
      <c r="E54" s="66"/>
      <c r="F54" s="66"/>
      <c r="J54" s="66"/>
      <c r="L54" s="66"/>
      <c r="M54" s="66"/>
      <c r="N54" s="66"/>
    </row>
    <row r="55" spans="4:14" x14ac:dyDescent="0.25">
      <c r="D55" s="66"/>
      <c r="E55" s="66"/>
      <c r="F55" s="66"/>
      <c r="J55" s="66"/>
      <c r="L55" s="66"/>
      <c r="M55" s="66"/>
      <c r="N55" s="66"/>
    </row>
    <row r="56" spans="4:14" x14ac:dyDescent="0.25">
      <c r="D56" s="66"/>
      <c r="E56" s="66"/>
      <c r="F56" s="66"/>
      <c r="J56" s="66"/>
      <c r="L56" s="66"/>
      <c r="M56" s="66"/>
      <c r="N56" s="66"/>
    </row>
    <row r="57" spans="4:14" x14ac:dyDescent="0.25">
      <c r="D57" s="66"/>
      <c r="E57" s="66"/>
      <c r="F57" s="66"/>
      <c r="J57" s="66"/>
      <c r="L57" s="66"/>
      <c r="M57" s="66"/>
      <c r="N57" s="66"/>
    </row>
    <row r="58" spans="4:14" x14ac:dyDescent="0.25">
      <c r="D58" s="66"/>
      <c r="E58" s="66"/>
      <c r="F58" s="66"/>
      <c r="J58" s="66"/>
      <c r="L58" s="66"/>
      <c r="M58" s="66"/>
      <c r="N58" s="66"/>
    </row>
    <row r="59" spans="4:14" x14ac:dyDescent="0.25">
      <c r="D59" s="66"/>
      <c r="E59" s="66"/>
      <c r="F59" s="66"/>
      <c r="J59" s="66"/>
      <c r="L59" s="66"/>
      <c r="M59" s="66"/>
      <c r="N59" s="66"/>
    </row>
    <row r="60" spans="4:14" x14ac:dyDescent="0.25">
      <c r="D60" s="66"/>
      <c r="E60" s="66"/>
      <c r="F60" s="66"/>
      <c r="J60" s="66"/>
      <c r="L60" s="66"/>
      <c r="M60" s="66"/>
      <c r="N60" s="66"/>
    </row>
    <row r="61" spans="4:14" x14ac:dyDescent="0.25">
      <c r="D61" s="66"/>
      <c r="E61" s="66"/>
      <c r="F61" s="66"/>
      <c r="J61" s="66"/>
      <c r="L61" s="66"/>
      <c r="M61" s="66"/>
      <c r="N61" s="66"/>
    </row>
    <row r="62" spans="4:14" x14ac:dyDescent="0.25">
      <c r="D62" s="66"/>
      <c r="E62" s="66"/>
      <c r="F62" s="66"/>
      <c r="J62" s="66"/>
      <c r="L62" s="66"/>
      <c r="M62" s="66"/>
      <c r="N62" s="66"/>
    </row>
    <row r="63" spans="4:14" x14ac:dyDescent="0.25">
      <c r="D63" s="66"/>
      <c r="E63" s="66"/>
      <c r="F63" s="66"/>
      <c r="J63" s="66"/>
      <c r="L63" s="66"/>
      <c r="M63" s="66"/>
      <c r="N63" s="66"/>
    </row>
    <row r="64" spans="4:14" x14ac:dyDescent="0.25">
      <c r="D64" s="66"/>
      <c r="E64" s="66"/>
      <c r="F64" s="66"/>
      <c r="J64" s="66"/>
      <c r="L64" s="66"/>
      <c r="M64" s="66"/>
      <c r="N64" s="66"/>
    </row>
    <row r="65" spans="4:14" x14ac:dyDescent="0.25">
      <c r="D65" s="66"/>
      <c r="E65" s="66"/>
      <c r="F65" s="66"/>
      <c r="J65" s="66"/>
      <c r="L65" s="66"/>
      <c r="M65" s="66"/>
      <c r="N65" s="66"/>
    </row>
    <row r="66" spans="4:14" x14ac:dyDescent="0.25">
      <c r="D66" s="66"/>
      <c r="E66" s="66"/>
      <c r="F66" s="66"/>
      <c r="J66" s="66"/>
      <c r="L66" s="66"/>
      <c r="M66" s="66"/>
      <c r="N66" s="66"/>
    </row>
    <row r="67" spans="4:14" x14ac:dyDescent="0.25">
      <c r="D67" s="66"/>
      <c r="E67" s="66"/>
      <c r="F67" s="66"/>
      <c r="J67" s="66"/>
      <c r="L67" s="66"/>
      <c r="M67" s="66"/>
      <c r="N67" s="66"/>
    </row>
    <row r="68" spans="4:14" x14ac:dyDescent="0.25">
      <c r="D68" s="66"/>
      <c r="E68" s="66"/>
      <c r="F68" s="66"/>
      <c r="J68" s="66"/>
      <c r="L68" s="66"/>
      <c r="M68" s="66"/>
      <c r="N68" s="66"/>
    </row>
    <row r="69" spans="4:14" x14ac:dyDescent="0.25">
      <c r="D69" s="66"/>
      <c r="E69" s="66"/>
      <c r="F69" s="66"/>
      <c r="J69" s="66"/>
      <c r="L69" s="66"/>
      <c r="M69" s="66"/>
      <c r="N69" s="66"/>
    </row>
    <row r="70" spans="4:14" x14ac:dyDescent="0.25">
      <c r="D70" s="66"/>
      <c r="E70" s="66"/>
      <c r="F70" s="66"/>
      <c r="J70" s="66"/>
      <c r="L70" s="66"/>
      <c r="M70" s="66"/>
      <c r="N70" s="66"/>
    </row>
    <row r="71" spans="4:14" x14ac:dyDescent="0.25">
      <c r="D71" s="66"/>
      <c r="E71" s="66"/>
      <c r="F71" s="66"/>
      <c r="J71" s="66"/>
      <c r="L71" s="66"/>
      <c r="M71" s="66"/>
      <c r="N71" s="66"/>
    </row>
    <row r="72" spans="4:14" x14ac:dyDescent="0.25">
      <c r="D72" s="66"/>
      <c r="E72" s="66"/>
      <c r="F72" s="66"/>
      <c r="J72" s="66"/>
      <c r="L72" s="66"/>
      <c r="M72" s="66"/>
      <c r="N72" s="66"/>
    </row>
    <row r="73" spans="4:14" x14ac:dyDescent="0.25">
      <c r="D73" s="66"/>
      <c r="E73" s="66"/>
      <c r="F73" s="66"/>
      <c r="J73" s="66"/>
      <c r="L73" s="66"/>
      <c r="M73" s="66"/>
      <c r="N73" s="66"/>
    </row>
    <row r="74" spans="4:14" x14ac:dyDescent="0.25">
      <c r="D74" s="66"/>
      <c r="E74" s="66"/>
      <c r="F74" s="66"/>
      <c r="J74" s="66"/>
      <c r="L74" s="66"/>
      <c r="M74" s="66"/>
      <c r="N74" s="66"/>
    </row>
    <row r="75" spans="4:14" x14ac:dyDescent="0.25">
      <c r="D75" s="66"/>
      <c r="E75" s="66"/>
      <c r="F75" s="66"/>
      <c r="J75" s="66"/>
      <c r="L75" s="66"/>
      <c r="M75" s="66"/>
      <c r="N75" s="66"/>
    </row>
    <row r="76" spans="4:14" x14ac:dyDescent="0.25">
      <c r="D76" s="66"/>
      <c r="E76" s="66"/>
      <c r="F76" s="66"/>
      <c r="J76" s="66"/>
      <c r="L76" s="66"/>
      <c r="M76" s="66"/>
      <c r="N76" s="66"/>
    </row>
    <row r="77" spans="4:14" x14ac:dyDescent="0.25">
      <c r="D77" s="66"/>
      <c r="E77" s="66"/>
      <c r="F77" s="66"/>
      <c r="J77" s="66"/>
      <c r="L77" s="66"/>
      <c r="M77" s="66"/>
      <c r="N77" s="66"/>
    </row>
    <row r="78" spans="4:14" x14ac:dyDescent="0.25">
      <c r="D78" s="66"/>
      <c r="E78" s="66"/>
      <c r="F78" s="66"/>
      <c r="J78" s="66"/>
      <c r="L78" s="66"/>
      <c r="M78" s="66"/>
      <c r="N78" s="66"/>
    </row>
    <row r="79" spans="4:14" x14ac:dyDescent="0.25">
      <c r="D79" s="66"/>
      <c r="E79" s="66"/>
      <c r="F79" s="66"/>
      <c r="J79" s="66"/>
      <c r="L79" s="66"/>
      <c r="M79" s="66"/>
      <c r="N79" s="66"/>
    </row>
    <row r="80" spans="4:14" x14ac:dyDescent="0.25">
      <c r="D80" s="66"/>
      <c r="E80" s="66"/>
      <c r="F80" s="66"/>
      <c r="J80" s="66"/>
      <c r="L80" s="66"/>
      <c r="M80" s="66"/>
      <c r="N80" s="66"/>
    </row>
    <row r="81" spans="4:14" x14ac:dyDescent="0.25">
      <c r="D81" s="66"/>
      <c r="E81" s="66"/>
      <c r="F81" s="66"/>
      <c r="J81" s="66"/>
      <c r="L81" s="66"/>
      <c r="M81" s="66"/>
      <c r="N81" s="66"/>
    </row>
    <row r="82" spans="4:14" x14ac:dyDescent="0.25">
      <c r="D82" s="66"/>
      <c r="E82" s="66"/>
      <c r="F82" s="66"/>
      <c r="J82" s="66"/>
      <c r="L82" s="66"/>
      <c r="M82" s="66"/>
      <c r="N82" s="66"/>
    </row>
    <row r="83" spans="4:14" x14ac:dyDescent="0.25">
      <c r="D83" s="66"/>
      <c r="E83" s="66"/>
      <c r="F83" s="66"/>
      <c r="J83" s="66"/>
      <c r="L83" s="66"/>
      <c r="M83" s="66"/>
      <c r="N83" s="66"/>
    </row>
    <row r="84" spans="4:14" x14ac:dyDescent="0.25">
      <c r="D84" s="66"/>
      <c r="E84" s="66"/>
      <c r="F84" s="66"/>
      <c r="J84" s="66"/>
      <c r="L84" s="66"/>
      <c r="M84" s="66"/>
      <c r="N84" s="66"/>
    </row>
    <row r="85" spans="4:14" x14ac:dyDescent="0.25">
      <c r="D85" s="66"/>
      <c r="E85" s="66"/>
      <c r="F85" s="66"/>
      <c r="J85" s="66"/>
      <c r="L85" s="66"/>
      <c r="M85" s="66"/>
      <c r="N85" s="66"/>
    </row>
    <row r="86" spans="4:14" x14ac:dyDescent="0.25">
      <c r="D86" s="66"/>
      <c r="E86" s="66"/>
      <c r="F86" s="66"/>
      <c r="J86" s="66"/>
      <c r="L86" s="66"/>
      <c r="M86" s="66"/>
      <c r="N86" s="66"/>
    </row>
    <row r="87" spans="4:14" x14ac:dyDescent="0.25">
      <c r="D87" s="66"/>
      <c r="E87" s="66"/>
      <c r="F87" s="66"/>
      <c r="J87" s="66"/>
      <c r="L87" s="66"/>
      <c r="M87" s="66"/>
      <c r="N87" s="66"/>
    </row>
    <row r="88" spans="4:14" x14ac:dyDescent="0.25">
      <c r="D88" s="66"/>
      <c r="E88" s="66"/>
      <c r="F88" s="66"/>
      <c r="J88" s="66"/>
      <c r="L88" s="66"/>
      <c r="M88" s="66"/>
      <c r="N88" s="66"/>
    </row>
    <row r="89" spans="4:14" x14ac:dyDescent="0.25">
      <c r="D89" s="66"/>
      <c r="E89" s="66"/>
      <c r="F89" s="66"/>
      <c r="J89" s="66"/>
      <c r="L89" s="66"/>
      <c r="M89" s="66"/>
      <c r="N89" s="66"/>
    </row>
    <row r="90" spans="4:14" x14ac:dyDescent="0.25">
      <c r="D90" s="66"/>
      <c r="E90" s="66"/>
      <c r="F90" s="66"/>
      <c r="J90" s="66"/>
      <c r="L90" s="66"/>
      <c r="M90" s="66"/>
      <c r="N90" s="66"/>
    </row>
    <row r="91" spans="4:14" x14ac:dyDescent="0.25">
      <c r="D91" s="66"/>
      <c r="E91" s="66"/>
      <c r="F91" s="66"/>
      <c r="J91" s="66"/>
      <c r="L91" s="66"/>
      <c r="M91" s="66"/>
      <c r="N91" s="66"/>
    </row>
    <row r="92" spans="4:14" x14ac:dyDescent="0.25">
      <c r="D92" s="66"/>
      <c r="E92" s="66"/>
      <c r="F92" s="66"/>
      <c r="J92" s="66"/>
      <c r="L92" s="66"/>
      <c r="M92" s="66"/>
      <c r="N92" s="66"/>
    </row>
  </sheetData>
  <sheetProtection algorithmName="SHA-512" hashValue="NC5cs00i8gFh8rVQW9KMoyPzrQl+y5Zx3j+f7Iu+OoYkJVBNeH3YFfHACpkGCBFv9Wv2A5dESHl8bgvcMRSMfg==" saltValue="4X1tbI3ACweCKhcHvMom/A==" spinCount="100000" sheet="1" objects="1" scenarios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660A-443B-4473-9E4E-DBB0FF536ADB}">
  <sheetPr>
    <tabColor rgb="FFB8CCE4"/>
  </sheetPr>
  <dimension ref="A1:Q28"/>
  <sheetViews>
    <sheetView showGridLines="0"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9" sqref="K19"/>
    </sheetView>
  </sheetViews>
  <sheetFormatPr defaultRowHeight="15" x14ac:dyDescent="0.25"/>
  <cols>
    <col min="1" max="1" width="14.85546875" style="21" customWidth="1"/>
    <col min="2" max="2" width="4.42578125" style="14" customWidth="1"/>
    <col min="3" max="3" width="22.7109375" style="14" customWidth="1"/>
    <col min="4" max="5" width="9.140625" style="14"/>
    <col min="6" max="6" width="20.140625" style="14" customWidth="1"/>
    <col min="7" max="7" width="9.140625" style="14"/>
    <col min="8" max="8" width="13.85546875" style="14" customWidth="1"/>
    <col min="9" max="10" width="9.140625" style="14"/>
    <col min="11" max="11" width="24.85546875" style="14" customWidth="1"/>
    <col min="12" max="12" width="14.28515625" style="14" bestFit="1" customWidth="1"/>
    <col min="13" max="13" width="9.140625" style="14"/>
    <col min="14" max="14" width="20.5703125" style="14" customWidth="1"/>
    <col min="15" max="16" width="9.140625" style="14"/>
    <col min="17" max="17" width="11.28515625" style="14" customWidth="1"/>
    <col min="18" max="16384" width="9.140625" style="14"/>
  </cols>
  <sheetData>
    <row r="1" spans="1:17" s="21" customFormat="1" ht="57" customHeight="1" x14ac:dyDescent="0.9">
      <c r="B1" s="93"/>
      <c r="C1" s="94"/>
      <c r="D1" s="94"/>
      <c r="E1" s="94"/>
      <c r="F1" s="94"/>
      <c r="G1" s="94"/>
      <c r="H1" s="94"/>
      <c r="N1" s="22"/>
    </row>
    <row r="2" spans="1:17" s="45" customFormat="1" ht="21" customHeight="1" thickBot="1" x14ac:dyDescent="0.95">
      <c r="A2" s="21"/>
      <c r="B2" s="46"/>
      <c r="C2" s="47"/>
      <c r="D2" s="47"/>
      <c r="E2" s="47"/>
      <c r="F2" s="47"/>
      <c r="G2" s="47"/>
      <c r="H2" s="47"/>
      <c r="N2" s="48"/>
    </row>
    <row r="3" spans="1:17" ht="42.75" customHeight="1" thickBot="1" x14ac:dyDescent="0.75">
      <c r="C3" s="49" t="s">
        <v>43</v>
      </c>
      <c r="D3" s="50"/>
      <c r="E3" s="50"/>
      <c r="F3" s="50"/>
      <c r="G3" s="50"/>
      <c r="H3" s="50"/>
      <c r="I3" s="51"/>
      <c r="K3" s="49">
        <v>2022</v>
      </c>
      <c r="L3" s="50"/>
      <c r="M3" s="50"/>
      <c r="N3" s="50"/>
      <c r="O3" s="50"/>
      <c r="P3" s="50"/>
      <c r="Q3" s="51"/>
    </row>
    <row r="4" spans="1:17" ht="26.25" x14ac:dyDescent="0.4">
      <c r="C4" s="23"/>
      <c r="D4" s="57">
        <v>0.09</v>
      </c>
      <c r="E4" s="24"/>
      <c r="F4" s="58" t="s">
        <v>0</v>
      </c>
      <c r="G4" s="95" t="s">
        <v>46</v>
      </c>
      <c r="H4" s="96"/>
      <c r="I4" s="26"/>
      <c r="K4" s="61" t="s">
        <v>1</v>
      </c>
      <c r="L4" s="25"/>
      <c r="M4" s="25"/>
      <c r="N4" s="25"/>
      <c r="O4" s="25"/>
      <c r="P4" s="25"/>
      <c r="Q4" s="26"/>
    </row>
    <row r="5" spans="1:17" x14ac:dyDescent="0.25">
      <c r="C5" s="12"/>
      <c r="D5" s="5"/>
      <c r="E5" s="5"/>
      <c r="F5" s="18"/>
      <c r="G5" s="5"/>
      <c r="H5" s="18"/>
      <c r="I5" s="27"/>
      <c r="K5" s="6"/>
      <c r="L5" s="5"/>
      <c r="M5" s="5"/>
      <c r="N5" s="28"/>
      <c r="O5" s="28"/>
      <c r="P5" s="28"/>
      <c r="Q5" s="52"/>
    </row>
    <row r="6" spans="1:17" x14ac:dyDescent="0.25">
      <c r="C6" s="59" t="s">
        <v>2</v>
      </c>
      <c r="D6" s="5"/>
      <c r="E6" s="5"/>
      <c r="F6" s="18"/>
      <c r="G6" s="5"/>
      <c r="H6" s="60" t="s">
        <v>3</v>
      </c>
      <c r="I6" s="27"/>
      <c r="K6" s="6"/>
      <c r="L6" s="5"/>
      <c r="M6" s="2" t="s">
        <v>13</v>
      </c>
      <c r="N6" s="29" t="s">
        <v>6</v>
      </c>
      <c r="O6" s="30"/>
      <c r="P6" s="30"/>
      <c r="Q6" s="54"/>
    </row>
    <row r="7" spans="1:17" ht="15.75" x14ac:dyDescent="0.25">
      <c r="C7" s="40">
        <v>109</v>
      </c>
      <c r="D7" s="8">
        <v>0.09</v>
      </c>
      <c r="E7" s="9"/>
      <c r="F7" s="4">
        <f>C7/109*9</f>
        <v>9</v>
      </c>
      <c r="G7" s="9"/>
      <c r="H7" s="31">
        <f>C7-F7</f>
        <v>100</v>
      </c>
      <c r="I7" s="27"/>
      <c r="K7" s="41">
        <v>100</v>
      </c>
      <c r="L7" s="5" t="s">
        <v>10</v>
      </c>
      <c r="M7" s="2" t="s">
        <v>14</v>
      </c>
      <c r="N7" s="3" t="s">
        <v>7</v>
      </c>
      <c r="O7" s="32"/>
      <c r="P7" s="32"/>
      <c r="Q7" s="55"/>
    </row>
    <row r="8" spans="1:17" x14ac:dyDescent="0.25">
      <c r="C8" s="12"/>
      <c r="D8" s="5"/>
      <c r="E8" s="5"/>
      <c r="F8" s="18"/>
      <c r="G8" s="5"/>
      <c r="H8" s="18"/>
      <c r="I8" s="27"/>
      <c r="K8" s="6"/>
      <c r="L8" s="5"/>
      <c r="M8" s="2" t="s">
        <v>15</v>
      </c>
      <c r="N8" s="3" t="s">
        <v>8</v>
      </c>
      <c r="O8" s="32"/>
      <c r="P8" s="32"/>
      <c r="Q8" s="55"/>
    </row>
    <row r="9" spans="1:17" x14ac:dyDescent="0.25">
      <c r="C9" s="12"/>
      <c r="D9" s="5"/>
      <c r="E9" s="5"/>
      <c r="F9" s="18"/>
      <c r="G9" s="5"/>
      <c r="H9" s="18"/>
      <c r="I9" s="27"/>
      <c r="K9" s="6"/>
      <c r="L9" s="7"/>
      <c r="M9" s="2" t="s">
        <v>16</v>
      </c>
      <c r="N9" s="3" t="s">
        <v>9</v>
      </c>
      <c r="O9" s="32"/>
      <c r="P9" s="32"/>
      <c r="Q9" s="55"/>
    </row>
    <row r="10" spans="1:17" ht="15.75" x14ac:dyDescent="0.25">
      <c r="C10" s="4">
        <f>SUM(F10/9)*109</f>
        <v>109</v>
      </c>
      <c r="D10" s="8">
        <v>0.09</v>
      </c>
      <c r="E10" s="9"/>
      <c r="F10" s="41">
        <v>9</v>
      </c>
      <c r="G10" s="9"/>
      <c r="H10" s="4">
        <f>SUM(F10/9*100)</f>
        <v>100</v>
      </c>
      <c r="I10" s="27"/>
      <c r="K10" s="44">
        <f>K7-K13</f>
        <v>20</v>
      </c>
      <c r="L10" s="10" t="s">
        <v>11</v>
      </c>
      <c r="M10" s="11"/>
      <c r="N10" s="3" t="s">
        <v>17</v>
      </c>
      <c r="O10" s="32"/>
      <c r="P10" s="32"/>
      <c r="Q10" s="55"/>
    </row>
    <row r="11" spans="1:17" x14ac:dyDescent="0.25">
      <c r="C11" s="12"/>
      <c r="D11" s="5"/>
      <c r="E11" s="5"/>
      <c r="F11" s="18"/>
      <c r="G11" s="5"/>
      <c r="H11" s="18"/>
      <c r="I11" s="27"/>
      <c r="K11" s="12"/>
      <c r="L11" s="7"/>
      <c r="M11" s="11"/>
      <c r="N11" s="1" t="s">
        <v>18</v>
      </c>
      <c r="O11" s="33"/>
      <c r="P11" s="33"/>
      <c r="Q11" s="56"/>
    </row>
    <row r="12" spans="1:17" x14ac:dyDescent="0.25">
      <c r="C12" s="12"/>
      <c r="D12" s="5"/>
      <c r="E12" s="5"/>
      <c r="F12" s="18"/>
      <c r="G12" s="5"/>
      <c r="H12" s="18"/>
      <c r="I12" s="27"/>
      <c r="K12" s="12"/>
      <c r="L12" s="7"/>
      <c r="M12" s="5"/>
      <c r="N12" s="13"/>
      <c r="O12" s="13"/>
      <c r="P12" s="13"/>
      <c r="Q12" s="53"/>
    </row>
    <row r="13" spans="1:17" ht="15.75" x14ac:dyDescent="0.25">
      <c r="C13" s="4">
        <f>F13+H13</f>
        <v>109</v>
      </c>
      <c r="D13" s="8">
        <v>0.09</v>
      </c>
      <c r="E13" s="9"/>
      <c r="F13" s="4">
        <f>SUM(H13/100)*9</f>
        <v>9</v>
      </c>
      <c r="G13" s="9"/>
      <c r="H13" s="41">
        <v>100</v>
      </c>
      <c r="I13" s="27"/>
      <c r="K13" s="15">
        <f>K7*0.8</f>
        <v>80</v>
      </c>
      <c r="L13" s="7" t="s">
        <v>12</v>
      </c>
      <c r="M13" s="5"/>
      <c r="N13" s="5"/>
      <c r="O13" s="5"/>
      <c r="P13" s="5"/>
      <c r="Q13" s="27"/>
    </row>
    <row r="14" spans="1:17" ht="15.75" thickBot="1" x14ac:dyDescent="0.3">
      <c r="C14" s="34"/>
      <c r="D14" s="35"/>
      <c r="E14" s="35"/>
      <c r="F14" s="16"/>
      <c r="G14" s="35"/>
      <c r="H14" s="16"/>
      <c r="I14" s="36"/>
      <c r="K14" s="37"/>
      <c r="L14" s="35"/>
      <c r="M14" s="35"/>
      <c r="N14" s="35"/>
      <c r="O14" s="35"/>
      <c r="P14" s="35"/>
      <c r="Q14" s="36"/>
    </row>
    <row r="15" spans="1:17" x14ac:dyDescent="0.25">
      <c r="C15" s="38"/>
      <c r="F15" s="38"/>
      <c r="H15" s="38"/>
    </row>
    <row r="16" spans="1:17" ht="15.75" thickBot="1" x14ac:dyDescent="0.3">
      <c r="C16" s="38"/>
      <c r="F16" s="38"/>
      <c r="H16" s="38"/>
    </row>
    <row r="17" spans="3:15" ht="26.25" x14ac:dyDescent="0.4">
      <c r="C17" s="23"/>
      <c r="D17" s="57">
        <v>0.21</v>
      </c>
      <c r="E17" s="24"/>
      <c r="F17" s="58" t="s">
        <v>0</v>
      </c>
      <c r="G17" s="95" t="s">
        <v>47</v>
      </c>
      <c r="H17" s="96"/>
      <c r="I17" s="26"/>
      <c r="K17" s="61" t="s">
        <v>4</v>
      </c>
      <c r="L17" s="25"/>
      <c r="M17" s="25"/>
      <c r="N17" s="98" t="s">
        <v>5</v>
      </c>
      <c r="O17" s="26"/>
    </row>
    <row r="18" spans="3:15" ht="15.75" thickBot="1" x14ac:dyDescent="0.3">
      <c r="C18" s="12"/>
      <c r="D18" s="5"/>
      <c r="E18" s="5"/>
      <c r="F18" s="18"/>
      <c r="G18" s="5"/>
      <c r="H18" s="18"/>
      <c r="I18" s="27"/>
      <c r="K18" s="42">
        <v>10000</v>
      </c>
      <c r="L18" s="5"/>
      <c r="M18" s="11"/>
      <c r="N18" s="103">
        <v>100</v>
      </c>
      <c r="O18" s="97"/>
    </row>
    <row r="19" spans="3:15" x14ac:dyDescent="0.25">
      <c r="C19" s="59" t="s">
        <v>2</v>
      </c>
      <c r="D19" s="5"/>
      <c r="E19" s="5"/>
      <c r="F19" s="18"/>
      <c r="G19" s="5"/>
      <c r="H19" s="60" t="s">
        <v>3</v>
      </c>
      <c r="I19" s="27"/>
      <c r="K19" s="42">
        <v>1000</v>
      </c>
      <c r="L19" s="5"/>
      <c r="M19" s="5"/>
      <c r="N19" s="99">
        <v>10</v>
      </c>
      <c r="O19" s="27"/>
    </row>
    <row r="20" spans="3:15" ht="15.75" x14ac:dyDescent="0.25">
      <c r="C20" s="19">
        <v>121</v>
      </c>
      <c r="D20" s="8">
        <v>0.21</v>
      </c>
      <c r="E20" s="9"/>
      <c r="F20" s="4">
        <f>C20/121*21</f>
        <v>21</v>
      </c>
      <c r="G20" s="9"/>
      <c r="H20" s="4">
        <f>C20-F20</f>
        <v>100</v>
      </c>
      <c r="I20" s="27"/>
      <c r="K20" s="42">
        <v>100</v>
      </c>
      <c r="L20" s="5"/>
      <c r="M20" s="5"/>
      <c r="N20" s="43">
        <v>10</v>
      </c>
      <c r="O20" s="27"/>
    </row>
    <row r="21" spans="3:15" x14ac:dyDescent="0.25">
      <c r="C21" s="20"/>
      <c r="D21" s="17"/>
      <c r="E21" s="5"/>
      <c r="F21" s="18"/>
      <c r="G21" s="5"/>
      <c r="H21" s="18"/>
      <c r="I21" s="27"/>
      <c r="K21" s="42">
        <v>10</v>
      </c>
      <c r="L21" s="5"/>
      <c r="M21" s="5"/>
      <c r="N21" s="43">
        <v>10</v>
      </c>
      <c r="O21" s="27"/>
    </row>
    <row r="22" spans="3:15" x14ac:dyDescent="0.25">
      <c r="C22" s="12"/>
      <c r="D22" s="5"/>
      <c r="E22" s="5"/>
      <c r="F22" s="18"/>
      <c r="G22" s="5"/>
      <c r="H22" s="18"/>
      <c r="I22" s="27"/>
      <c r="K22" s="42">
        <v>1</v>
      </c>
      <c r="L22" s="5"/>
      <c r="M22" s="5"/>
      <c r="N22" s="43">
        <v>10</v>
      </c>
      <c r="O22" s="27"/>
    </row>
    <row r="23" spans="3:15" ht="16.5" thickBot="1" x14ac:dyDescent="0.3">
      <c r="C23" s="4">
        <f>F23+H23</f>
        <v>121</v>
      </c>
      <c r="D23" s="9">
        <v>0.21</v>
      </c>
      <c r="E23" s="39"/>
      <c r="F23" s="41">
        <v>21</v>
      </c>
      <c r="G23" s="8"/>
      <c r="H23" s="4">
        <f>SUM(F23/21*100)</f>
        <v>100</v>
      </c>
      <c r="I23" s="27"/>
      <c r="K23" s="100">
        <v>0.1</v>
      </c>
      <c r="L23" s="5"/>
      <c r="M23" s="5"/>
      <c r="N23" s="28"/>
      <c r="O23" s="27"/>
    </row>
    <row r="24" spans="3:15" ht="24" thickTop="1" x14ac:dyDescent="0.35">
      <c r="C24" s="12"/>
      <c r="D24" s="5"/>
      <c r="E24" s="5"/>
      <c r="F24" s="18"/>
      <c r="G24" s="5"/>
      <c r="H24" s="18"/>
      <c r="I24" s="27"/>
      <c r="K24" s="101">
        <f>SUM(K18:K23)</f>
        <v>11111.1</v>
      </c>
      <c r="L24" s="5"/>
      <c r="M24" s="5"/>
      <c r="N24" s="102">
        <f>SUM(N18-N19-N20-N21-N22)</f>
        <v>60</v>
      </c>
      <c r="O24" s="27"/>
    </row>
    <row r="25" spans="3:15" ht="15.75" thickBot="1" x14ac:dyDescent="0.3">
      <c r="C25" s="12"/>
      <c r="D25" s="5"/>
      <c r="E25" s="5"/>
      <c r="F25" s="18"/>
      <c r="G25" s="5"/>
      <c r="H25" s="18"/>
      <c r="I25" s="27"/>
      <c r="K25" s="37"/>
      <c r="L25" s="35"/>
      <c r="M25" s="35"/>
      <c r="N25" s="35"/>
      <c r="O25" s="36"/>
    </row>
    <row r="26" spans="3:15" ht="15.75" x14ac:dyDescent="0.25">
      <c r="C26" s="4">
        <f>F26+H26</f>
        <v>121</v>
      </c>
      <c r="D26" s="9">
        <v>0.21</v>
      </c>
      <c r="E26" s="39"/>
      <c r="F26" s="4">
        <f>SUM(H26/100)*21</f>
        <v>21</v>
      </c>
      <c r="G26" s="5"/>
      <c r="H26" s="41">
        <v>100</v>
      </c>
      <c r="I26" s="27"/>
    </row>
    <row r="27" spans="3:15" ht="15.75" thickBot="1" x14ac:dyDescent="0.3">
      <c r="C27" s="34"/>
      <c r="D27" s="35"/>
      <c r="E27" s="35"/>
      <c r="F27" s="16"/>
      <c r="G27" s="35"/>
      <c r="H27" s="16"/>
      <c r="I27" s="36"/>
    </row>
    <row r="28" spans="3:15" x14ac:dyDescent="0.25">
      <c r="C28" s="38"/>
      <c r="F28" s="38"/>
      <c r="H28" s="38"/>
    </row>
  </sheetData>
  <sheetProtection algorithmName="SHA-512" hashValue="Qs6hSOtjOL9MFGICtX7F1/1Zm0msMcyUsvCY/dpwfk1lpsbYwXhaTQp0/MOVjt8uYujHT1DGJ4fl1H584842RA==" saltValue="inMLuzdYpUNkWb6Wl5ZuqA==" spinCount="100000" sheet="1" objects="1" scenarios="1" selectLockedCells="1"/>
  <mergeCells count="3">
    <mergeCell ref="B1:H1"/>
    <mergeCell ref="G4:H4"/>
    <mergeCell ref="G17:H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Disclaimer</vt:lpstr>
      <vt:lpstr>LEES deze TIPS!</vt:lpstr>
      <vt:lpstr>BTW-Omrekenformulier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Annemieke Bouman</dc:creator>
  <cp:lastModifiedBy>Annemieke Bouman</cp:lastModifiedBy>
  <dcterms:created xsi:type="dcterms:W3CDTF">2022-01-22T18:11:55Z</dcterms:created>
  <dcterms:modified xsi:type="dcterms:W3CDTF">2022-01-24T20:40:42Z</dcterms:modified>
</cp:coreProperties>
</file>